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3-Analyses\1-Bilans\2023\Bilan définitif 2023\30_Fichier de diffusion\"/>
    </mc:Choice>
  </mc:AlternateContent>
  <bookViews>
    <workbookView xWindow="0" yWindow="0" windowWidth="20340" windowHeight="7050" tabRatio="493" activeTab="7"/>
  </bookViews>
  <sheets>
    <sheet name="Fig 1" sheetId="27" r:id="rId1"/>
    <sheet name="Fig 2" sheetId="29" r:id="rId2"/>
    <sheet name="Fig 3" sheetId="30" r:id="rId3"/>
    <sheet name="Fig 4 " sheetId="32" r:id="rId4"/>
    <sheet name="Fig 5" sheetId="33" r:id="rId5"/>
    <sheet name="Fig 6" sheetId="35" r:id="rId6"/>
    <sheet name="Fig 7" sheetId="36" r:id="rId7"/>
    <sheet name="Complémentaire" sheetId="31" r:id="rId8"/>
  </sheets>
  <externalReferences>
    <externalReference r:id="rId9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<sst xmlns="http://schemas.openxmlformats.org/spreadsheetml/2006/main" count="187" uniqueCount="108">
  <si>
    <t>Vols de véhicules de transport avec fret</t>
  </si>
  <si>
    <t>Taille d'unité urbaine</t>
  </si>
  <si>
    <t>Type d'infraction</t>
  </si>
  <si>
    <t>France</t>
  </si>
  <si>
    <t>France métropolitaine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</si>
  <si>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</si>
  <si>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</si>
  <si>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</si>
  <si>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</si>
  <si>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</si>
  <si>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</si>
  <si>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</si>
  <si>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</si>
  <si>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NA</t>
  </si>
  <si>
    <t>sexe manquant : 107</t>
  </si>
  <si>
    <t>Age femme manquant : 88</t>
  </si>
  <si>
    <t>Age homme manquant : 10</t>
  </si>
  <si>
    <t>Effectif total : 233135</t>
  </si>
  <si>
    <t>Champ : France.</t>
  </si>
  <si>
    <t>Femmes</t>
  </si>
  <si>
    <t>Hommes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</si>
  <si>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</si>
  <si>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</si>
  <si>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</si>
  <si>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</si>
  <si>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</si>
  <si>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</si>
  <si>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</si>
  <si>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</si>
  <si>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</si>
  <si>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</si>
  <si>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</si>
  <si>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</si>
  <si>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</si>
  <si>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ou plus</t>
  </si>
  <si>
    <t>Total</t>
  </si>
  <si>
    <t>Sources : SSMSI, base statistique des victimes de crimes et délits enregistrés par la police et la gendarmerie en 2023 ; Insee, estimations de population 2023</t>
  </si>
  <si>
    <t>UE27 hors France</t>
  </si>
  <si>
    <t>Europe hors UE27</t>
  </si>
  <si>
    <t>Afrique</t>
  </si>
  <si>
    <t>Asie</t>
  </si>
  <si>
    <t>Amérique, Océanie ou indéterminée</t>
  </si>
  <si>
    <t xml:space="preserve">Effectifs </t>
  </si>
  <si>
    <t xml:space="preserve">% </t>
  </si>
  <si>
    <t>Part des hommes</t>
  </si>
  <si>
    <t>Ensemble des mis en cause</t>
  </si>
  <si>
    <t xml:space="preserve">Caractéristiques des mis en cause </t>
  </si>
  <si>
    <t xml:space="preserve">Sexe </t>
  </si>
  <si>
    <t xml:space="preserve">Âge </t>
  </si>
  <si>
    <t>Moins de 13 ans (16 %*)</t>
  </si>
  <si>
    <t>13 à 17 ans (5 %*)</t>
  </si>
  <si>
    <t>18 à 29 ans (14 %*)</t>
  </si>
  <si>
    <t>30 à 44 ans (18 %*)</t>
  </si>
  <si>
    <t>45 à 59 ans (19 %*)</t>
  </si>
  <si>
    <t>60 ans ou plus (27 %*)</t>
  </si>
  <si>
    <t>Nationalité</t>
  </si>
  <si>
    <t>Femmes (52 %*)</t>
  </si>
  <si>
    <t>-</t>
  </si>
  <si>
    <t>Hommes (48 %*)</t>
  </si>
  <si>
    <t xml:space="preserve">Etrangers (8 %**) : </t>
  </si>
  <si>
    <t>UE27 hors France (2 %**)</t>
  </si>
  <si>
    <t>Europe hors UE27 (1 %**)</t>
  </si>
  <si>
    <t>Afrique (3,5 %**)</t>
  </si>
  <si>
    <t xml:space="preserve">Asie (1 %**) </t>
  </si>
  <si>
    <t>3 820</t>
  </si>
  <si>
    <t>1 084</t>
  </si>
  <si>
    <t>Amérique, Océanie et indéterminée (0,3 %**)</t>
  </si>
  <si>
    <t>Français (94 %**)</t>
  </si>
  <si>
    <t>Champ : France.</t>
  </si>
  <si>
    <r>
      <t>Sources </t>
    </r>
    <r>
      <rPr>
        <sz val="7.5"/>
        <color rgb="FF231F20"/>
        <rFont val="Palatino Linotype"/>
        <family val="1"/>
      </rPr>
      <t>: SSMSI, base statistique des mis en cause pour des infractions élucidées par la police et la gendarmerie en 2023 ; Insee, estimations de la population 2023.</t>
    </r>
  </si>
  <si>
    <t xml:space="preserve">Ensemble </t>
  </si>
  <si>
    <r>
      <t>2</t>
    </r>
    <r>
      <rPr>
        <sz val="10"/>
        <color rgb="FF000000"/>
        <rFont val="Calibri"/>
        <family val="2"/>
      </rPr>
      <t> </t>
    </r>
    <r>
      <rPr>
        <sz val="10"/>
        <color rgb="FF000000"/>
        <rFont val="Marianne Light"/>
        <family val="3"/>
      </rPr>
      <t>473</t>
    </r>
  </si>
  <si>
    <r>
      <t>1</t>
    </r>
    <r>
      <rPr>
        <sz val="10"/>
        <color rgb="FF000000"/>
        <rFont val="Calibri"/>
        <family val="2"/>
      </rPr>
      <t> </t>
    </r>
    <r>
      <rPr>
        <sz val="10"/>
        <color rgb="FF000000"/>
        <rFont val="Marianne Light"/>
        <family val="3"/>
      </rPr>
      <t>339</t>
    </r>
  </si>
  <si>
    <t>Figure 1 – Nombre de véhicules volés enregistrés par la police et la gendarmerie nationales entre 2016 et 2023</t>
  </si>
  <si>
    <r>
      <t xml:space="preserve">Source : </t>
    </r>
    <r>
      <rPr>
        <sz val="7.5"/>
        <color rgb="FF231F20"/>
        <rFont val="Palatino Linotype"/>
        <family val="1"/>
      </rPr>
      <t>bases statistiques des infractions enregistrées ou élucidées par la police et la gendarmerie en entre 2016 et 2023.</t>
    </r>
  </si>
  <si>
    <r>
      <t>Source</t>
    </r>
    <r>
      <rPr>
        <i/>
        <sz val="7.5"/>
        <color rgb="FF231F20"/>
        <rFont val="Palatino Linotype"/>
        <family val="1"/>
      </rPr>
      <t xml:space="preserve"> : </t>
    </r>
    <r>
      <rPr>
        <sz val="7.5"/>
        <color rgb="FF231F20"/>
        <rFont val="Palatino Linotype"/>
        <family val="1"/>
      </rPr>
      <t>bases statistiques des infractions enregistrées ou élucidées par la police et la gendarmerie en entre 2016 et 2023.</t>
    </r>
  </si>
  <si>
    <r>
      <t>Champ</t>
    </r>
    <r>
      <rPr>
        <sz val="11"/>
        <color theme="1"/>
        <rFont val="Calibri"/>
        <family val="2"/>
      </rPr>
      <t> </t>
    </r>
    <r>
      <rPr>
        <sz val="11"/>
        <color theme="1"/>
        <rFont val="Marianne Light"/>
        <family val="3"/>
      </rPr>
      <t xml:space="preserve">: </t>
    </r>
    <r>
      <rPr>
        <sz val="7.5"/>
        <color rgb="FF231F20"/>
        <rFont val="Palatino Linotype"/>
        <family val="1"/>
      </rPr>
      <t>France</t>
    </r>
    <r>
      <rPr>
        <sz val="11"/>
        <color theme="1"/>
        <rFont val="Marianne Light"/>
        <family val="3"/>
      </rPr>
      <t>.</t>
    </r>
  </si>
  <si>
    <r>
      <t>Sources</t>
    </r>
    <r>
      <rPr>
        <sz val="7.5"/>
        <color rgb="FF231F20"/>
        <rFont val="Palatino Linotype"/>
        <family val="1"/>
      </rPr>
      <t xml:space="preserve"> : SSMSI, base statistique communale de la délinquance enregistrée par la police et la gendarmerie en 2023 ; Insee, recensement de la population 2021 (pour Mayotte le recensement de la population 2017).</t>
    </r>
  </si>
  <si>
    <r>
      <t xml:space="preserve">Lecture </t>
    </r>
    <r>
      <rPr>
        <sz val="7.5"/>
        <color rgb="FF231F20"/>
        <rFont val="Palatino Linotype"/>
        <family val="1"/>
      </rPr>
      <t>: sur 1 000 hommes âgés de 25 à 29 ans, 2,6 ont été enregistrés par les forces de sécurité comme victimes de vols d'automobiles en 2023.</t>
    </r>
  </si>
  <si>
    <t xml:space="preserve">Champ : France. </t>
  </si>
  <si>
    <t>Sources : SSMSI, base statistique des victimes de crimes et délits enregistrés par la police et la gendarmerie en 2023 ; Insee, estimations de population 2023.</t>
  </si>
  <si>
    <t>Source : SSMSI, base statistique des victimes de crimes et délits enregistrés par la police et la gendarmerie en 2023.</t>
  </si>
  <si>
    <t>Lecture : En 2023, 139 900 véhicules ont été volés et ont été enregistrés par la police et gendarmerie nationales. 91 700 sont des automobiles soit 66 % du total.</t>
  </si>
  <si>
    <t>Figure 2 – Évolution du nombre de véhicules volés enregistrés par la police et la gendarmerie, par type de véhicule (en %)</t>
  </si>
  <si>
    <t>Vols d'automobile</t>
  </si>
  <si>
    <t>Vols de deux roues motorisé</t>
  </si>
  <si>
    <t>Ensemble des vols de véhicule</t>
  </si>
  <si>
    <t xml:space="preserve">Lecture : Le nombre d'automobiles volées et enregistrées par la police et gendarmerie nationales a augmenté de7 % entre 2022 et 2023. </t>
  </si>
  <si>
    <t>Hors unité urbaine</t>
  </si>
  <si>
    <r>
      <t>Lecture</t>
    </r>
    <r>
      <rPr>
        <sz val="11"/>
        <color theme="1"/>
        <rFont val="Calibri"/>
        <family val="2"/>
      </rPr>
      <t> </t>
    </r>
    <r>
      <rPr>
        <sz val="11"/>
        <color theme="1"/>
        <rFont val="Marianne Light"/>
        <family val="3"/>
      </rPr>
      <t>: D</t>
    </r>
    <r>
      <rPr>
        <sz val="7.5"/>
        <color rgb="FF231F20"/>
        <rFont val="Palatino Linotype"/>
        <family val="1"/>
      </rPr>
      <t>ans les unités urbaines de France métropolitaine recensant entre 5 000 et 10 000 habitants, 1,8 vol de véhicules pour 1 000 habitants a été enregistré en 2023 (point jaune), tout comme sur l’ensemble des unités urbaines de même taille en France (barre bleue).</t>
    </r>
  </si>
  <si>
    <t>Vols de véhicule</t>
  </si>
  <si>
    <t>Figure 4 – Nombre de victimes de vol d’automobile enregistrées pour 1 000 habitants par sexe et âge en 2023</t>
  </si>
  <si>
    <r>
      <t xml:space="preserve">Lecture </t>
    </r>
    <r>
      <rPr>
        <sz val="7.5"/>
        <color rgb="FF231F20"/>
        <rFont val="Palatino Linotype"/>
        <family val="1"/>
      </rPr>
      <t>: Sur 1 000 hommes âgés de 25 à 29 ans, 2,6 ont été enregistrés par les forces de sécurité comme victimes de vol d'automobile en 2023.</t>
    </r>
  </si>
  <si>
    <t>Figure 5 – Nombre de victimes de vol de deux-roues motorisé enregistrées pour 1 000 habitants par sexe et âge en 2023</t>
  </si>
  <si>
    <t>Lecture : Sur 1 000 hommes âgés de 25 à 29 ans, 2,7 ont été enregistrés par les forces de sécurité comme victimes de vol de deux-roues motorisé en 2023.</t>
  </si>
  <si>
    <r>
      <t xml:space="preserve">Figure 6 - </t>
    </r>
    <r>
      <rPr>
        <b/>
        <sz val="9.5"/>
        <color rgb="FF231F20"/>
        <rFont val="Palatino Linotype"/>
        <family val="1"/>
      </rPr>
      <t>Nationalité des personnes victimes de vol de véhicule enregistrées en 2023 (en %)</t>
    </r>
  </si>
  <si>
    <t>Lecture : 90 % des personnes victimes de vol de véhicule en 2023 sont de nationalité française.</t>
  </si>
  <si>
    <t>Type de véhicule</t>
  </si>
  <si>
    <t>Vols de deux-roues motorisé</t>
  </si>
  <si>
    <t xml:space="preserve">Vols de véhicule de transport avec fret </t>
  </si>
  <si>
    <r>
      <t>Note : * L</t>
    </r>
    <r>
      <rPr>
        <sz val="7.5"/>
        <color theme="1"/>
        <rFont val="Palatino Linotype"/>
        <family val="1"/>
      </rPr>
      <t>es pourcentages entre parenthèses donnent la répartition de l’ensemble de la population en France selon ces caractéristiques identifiées à partir des estimations de la population de l’Insee.</t>
    </r>
  </si>
  <si>
    <r>
      <t xml:space="preserve">Lecture </t>
    </r>
    <r>
      <rPr>
        <sz val="7.5"/>
        <color rgb="FF231F20"/>
        <rFont val="Palatino Linotype"/>
        <family val="1"/>
      </rPr>
      <t>: En 2023, 23 423 personnes ont été mises en cause par la police et la gendarmerie nationales pour des vols de véhicule. 95 % sont des hommes et 48 % ont entre 18 et 29 ans. 14 % de la population de France a entre 18 et 29 ans.</t>
    </r>
  </si>
  <si>
    <t>Figure 4 bis – Nombre de victimes de vol de véhicule enregistrées pour 1 000 habitants par sexe et âge en 2023</t>
  </si>
  <si>
    <t>dont vols d'automobile</t>
  </si>
  <si>
    <t>dont vols de deux roues motorisé</t>
  </si>
  <si>
    <t>Vols de véhicule de transport avec fret</t>
  </si>
  <si>
    <t>Figure 3 –  Nombre de véhicules volés enregistrés pour 1 000 habitants en 2023, par taille d’unité urbaine</t>
  </si>
  <si>
    <t>Figure 7 - Nombre de personnes mises en cause pour des vols de véhicule élucidés en 2023, par sexe, âge et nationalité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</si>
</sst>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"/>
    <numFmt numFmtId="165" formatCode="[Black][&gt;=0.5]\+#,##0.0;[Black][&lt;=-0.5]\-#,##0.0;[Black]#,##0.0"/>
  </numFmts>
  <fonts count="4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.5"/>
      <color rgb="FF231F20"/>
      <name val="Palatino Linotype"/>
      <family val="1"/>
    </font>
    <font>
      <sz val="11"/>
      <color rgb="FF000000"/>
      <name val="Arial"/>
      <family val="2"/>
    </font>
    <font>
      <sz val="9"/>
      <color rgb="FF231F20"/>
      <name val="Palatino Linotype"/>
      <family val="1"/>
    </font>
    <font>
      <b/>
      <i/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sz val="11"/>
      <name val="Calibri"/>
      <family val="2"/>
      <scheme val="minor"/>
    </font>
    <font>
      <b/>
      <sz val="7.5"/>
      <color rgb="FF231F20"/>
      <name val="Palatino Linotype"/>
      <family val="1"/>
    </font>
    <font>
      <sz val="7.5"/>
      <color rgb="FF231F20"/>
      <name val="Palatino Linotype"/>
      <family val="1"/>
    </font>
    <font>
      <b/>
      <sz val="7.5"/>
      <color theme="1"/>
      <name val="Palatino Linotype"/>
      <family val="1"/>
    </font>
    <font>
      <sz val="7.5"/>
      <color theme="1"/>
      <name val="Palatino Linotype"/>
      <family val="1"/>
    </font>
    <font>
      <sz val="10"/>
      <color theme="1"/>
      <name val="Calibri"/>
      <family val="2"/>
      <scheme val="minor"/>
    </font>
    <font>
      <b/>
      <sz val="10"/>
      <color rgb="FF000000"/>
      <name val="Marianne Light"/>
      <family val="3"/>
    </font>
    <font>
      <sz val="10"/>
      <color rgb="FF000000"/>
      <name val="Marianne Light"/>
      <family val="3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color theme="0"/>
      <name val="Marianne Light"/>
      <family val="3"/>
    </font>
    <font>
      <i/>
      <sz val="7.5"/>
      <color rgb="FF231F20"/>
      <name val="Palatino Linotype"/>
      <family val="1"/>
    </font>
    <font>
      <sz val="11"/>
      <color theme="1"/>
      <name val="Calibri"/>
      <family val="2"/>
    </font>
    <font>
      <b/>
      <i/>
      <sz val="7.5"/>
      <color rgb="FF231F20"/>
      <name val="Palatino Linotype"/>
      <family val="1"/>
    </font>
    <font>
      <sz val="9"/>
      <color theme="1"/>
      <name val="Palatino Linotype"/>
      <family val="1"/>
    </font>
    <font>
      <sz val="11"/>
      <color theme="1"/>
      <name val="Marianne Light"/>
      <family val="3"/>
    </font>
    <font>
      <sz val="7.5"/>
      <name val="Palatino Linotype"/>
      <family val="1"/>
    </font>
    <font>
      <b/>
      <sz val="9"/>
      <color rgb="FF231F20"/>
      <name val="Palatino Linotype"/>
      <family val="1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472C4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2F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8EAADB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 style="medium">
        <color rgb="FF8EAADB"/>
      </bottom>
      <diagonal/>
    </border>
    <border>
      <left/>
      <right/>
      <top style="medium">
        <color rgb="FF8EAADB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4" applyNumberFormat="0" applyAlignment="0" applyProtection="0"/>
    <xf numFmtId="0" fontId="11" fillId="7" borderId="5" applyNumberFormat="0" applyAlignment="0" applyProtection="0"/>
    <xf numFmtId="0" fontId="12" fillId="7" borderId="4" applyNumberFormat="0" applyAlignment="0" applyProtection="0"/>
    <xf numFmtId="0" fontId="13" fillId="0" borderId="6" applyNumberFormat="0" applyFill="0" applyAlignment="0" applyProtection="0"/>
    <xf numFmtId="0" fontId="14" fillId="8" borderId="7" applyNumberFormat="0" applyAlignment="0" applyProtection="0"/>
    <xf numFmtId="0" fontId="15" fillId="0" borderId="0" applyNumberFormat="0" applyFill="0" applyBorder="0" applyAlignment="0" applyProtection="0"/>
    <xf numFmtId="0" fontId="2" fillId="9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43" fontId="2" fillId="0" borderId="0" applyFont="0" applyFill="0" applyBorder="0" applyAlignment="0" applyProtection="0"/>
    <xf numFmtId="0" fontId="18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9" borderId="8" applyNumberFormat="0" applyFont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3">
    <xf numFmtId="0" fontId="0" fillId="0" borderId="0" xfId="0"/>
    <xf numFmtId="0" fontId="0" fillId="2" borderId="0" xfId="0" applyFill="1"/>
    <xf numFmtId="0" fontId="19" fillId="0" borderId="0" xfId="0" applyFont="1" applyAlignment="1">
      <alignment vertical="center"/>
    </xf>
    <xf numFmtId="0" fontId="0" fillId="2" borderId="10" xfId="0" applyFill="1" applyBorder="1"/>
    <xf numFmtId="0" fontId="1" fillId="2" borderId="10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/>
    </xf>
    <xf numFmtId="3" fontId="0" fillId="2" borderId="10" xfId="0" applyNumberFormat="1" applyFill="1" applyBorder="1"/>
    <xf numFmtId="9" fontId="0" fillId="2" borderId="0" xfId="50" applyFont="1" applyFill="1"/>
    <xf numFmtId="164" fontId="0" fillId="2" borderId="10" xfId="0" applyNumberFormat="1" applyFill="1" applyBorder="1"/>
    <xf numFmtId="165" fontId="0" fillId="2" borderId="10" xfId="0" applyNumberFormat="1" applyFill="1" applyBorder="1"/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10" xfId="0" applyFill="1" applyBorder="1" applyAlignment="1"/>
    <xf numFmtId="0" fontId="1" fillId="2" borderId="0" xfId="0" applyFont="1" applyFill="1" applyAlignment="1">
      <alignment vertical="top" wrapText="1"/>
    </xf>
    <xf numFmtId="0" fontId="21" fillId="2" borderId="0" xfId="0" applyFont="1" applyFill="1" applyAlignment="1">
      <alignment horizontal="left" vertical="center"/>
    </xf>
    <xf numFmtId="0" fontId="22" fillId="2" borderId="0" xfId="0" applyFont="1" applyFill="1"/>
    <xf numFmtId="0" fontId="23" fillId="2" borderId="0" xfId="0" applyFont="1" applyFill="1"/>
    <xf numFmtId="2" fontId="0" fillId="2" borderId="0" xfId="0" applyNumberFormat="1" applyFill="1"/>
    <xf numFmtId="1" fontId="0" fillId="2" borderId="0" xfId="0" applyNumberFormat="1" applyFill="1"/>
    <xf numFmtId="0" fontId="24" fillId="2" borderId="0" xfId="0" applyFont="1" applyFill="1" applyAlignment="1">
      <alignment vertical="center"/>
    </xf>
    <xf numFmtId="0" fontId="0" fillId="2" borderId="0" xfId="0" applyFill="1" applyAlignment="1">
      <alignment horizontal="right"/>
    </xf>
    <xf numFmtId="0" fontId="19" fillId="2" borderId="0" xfId="0" applyFont="1" applyFill="1" applyAlignment="1">
      <alignment vertical="center"/>
    </xf>
    <xf numFmtId="0" fontId="24" fillId="2" borderId="0" xfId="0" applyFont="1" applyFill="1"/>
    <xf numFmtId="1" fontId="29" fillId="2" borderId="10" xfId="0" applyNumberFormat="1" applyFont="1" applyFill="1" applyBorder="1"/>
    <xf numFmtId="0" fontId="30" fillId="34" borderId="12" xfId="0" applyFont="1" applyFill="1" applyBorder="1" applyAlignment="1">
      <alignment vertical="center"/>
    </xf>
    <xf numFmtId="0" fontId="30" fillId="35" borderId="15" xfId="0" applyFont="1" applyFill="1" applyBorder="1" applyAlignment="1">
      <alignment vertical="center"/>
    </xf>
    <xf numFmtId="3" fontId="31" fillId="35" borderId="16" xfId="0" applyNumberFormat="1" applyFont="1" applyFill="1" applyBorder="1" applyAlignment="1">
      <alignment horizontal="center" vertical="center"/>
    </xf>
    <xf numFmtId="0" fontId="31" fillId="35" borderId="16" xfId="0" applyFont="1" applyFill="1" applyBorder="1" applyAlignment="1">
      <alignment horizontal="center" vertical="center"/>
    </xf>
    <xf numFmtId="0" fontId="30" fillId="35" borderId="16" xfId="0" applyFont="1" applyFill="1" applyBorder="1" applyAlignment="1">
      <alignment horizontal="center" vertical="center"/>
    </xf>
    <xf numFmtId="0" fontId="30" fillId="36" borderId="15" xfId="0" applyFont="1" applyFill="1" applyBorder="1" applyAlignment="1">
      <alignment vertical="center"/>
    </xf>
    <xf numFmtId="0" fontId="32" fillId="36" borderId="16" xfId="0" applyFont="1" applyFill="1" applyBorder="1" applyAlignment="1">
      <alignment horizontal="center" vertical="center"/>
    </xf>
    <xf numFmtId="0" fontId="33" fillId="36" borderId="16" xfId="0" applyFont="1" applyFill="1" applyBorder="1" applyAlignment="1">
      <alignment horizontal="center" vertical="center"/>
    </xf>
    <xf numFmtId="1" fontId="31" fillId="0" borderId="15" xfId="0" applyNumberFormat="1" applyFont="1" applyBorder="1" applyAlignment="1">
      <alignment horizontal="left" vertical="center" wrapText="1"/>
    </xf>
    <xf numFmtId="3" fontId="31" fillId="0" borderId="16" xfId="0" applyNumberFormat="1" applyFont="1" applyBorder="1" applyAlignment="1">
      <alignment horizontal="center" vertical="center" wrapText="1"/>
    </xf>
    <xf numFmtId="0" fontId="31" fillId="0" borderId="16" xfId="0" applyFont="1" applyBorder="1" applyAlignment="1">
      <alignment horizontal="center" vertical="center" wrapText="1"/>
    </xf>
    <xf numFmtId="0" fontId="31" fillId="0" borderId="15" xfId="0" applyFont="1" applyBorder="1" applyAlignment="1">
      <alignment vertical="center"/>
    </xf>
    <xf numFmtId="3" fontId="31" fillId="0" borderId="16" xfId="0" applyNumberFormat="1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  <xf numFmtId="0" fontId="31" fillId="0" borderId="15" xfId="0" applyFont="1" applyBorder="1" applyAlignment="1">
      <alignment horizontal="left" vertical="center" wrapText="1"/>
    </xf>
    <xf numFmtId="0" fontId="34" fillId="34" borderId="13" xfId="0" applyFont="1" applyFill="1" applyBorder="1" applyAlignment="1">
      <alignment horizontal="center" vertical="center"/>
    </xf>
    <xf numFmtId="0" fontId="34" fillId="34" borderId="14" xfId="0" applyFont="1" applyFill="1" applyBorder="1" applyAlignment="1">
      <alignment horizontal="center" vertical="center"/>
    </xf>
    <xf numFmtId="0" fontId="34" fillId="34" borderId="12" xfId="0" applyFont="1" applyFill="1" applyBorder="1" applyAlignment="1">
      <alignment horizontal="center" vertical="center" wrapText="1"/>
    </xf>
    <xf numFmtId="0" fontId="26" fillId="2" borderId="0" xfId="0" applyFont="1" applyFill="1" applyAlignment="1">
      <alignment vertical="center"/>
    </xf>
    <xf numFmtId="0" fontId="35" fillId="2" borderId="0" xfId="0" applyFont="1" applyFill="1" applyAlignment="1">
      <alignment vertical="center"/>
    </xf>
    <xf numFmtId="0" fontId="37" fillId="2" borderId="0" xfId="0" applyFont="1" applyFill="1" applyAlignment="1">
      <alignment vertical="center"/>
    </xf>
    <xf numFmtId="0" fontId="38" fillId="2" borderId="0" xfId="0" applyFont="1" applyFill="1" applyAlignment="1">
      <alignment horizontal="justify" vertical="center"/>
    </xf>
    <xf numFmtId="0" fontId="0" fillId="2" borderId="0" xfId="0" applyFill="1" applyBorder="1" applyAlignment="1">
      <alignment horizontal="center" vertical="center"/>
    </xf>
    <xf numFmtId="0" fontId="37" fillId="2" borderId="0" xfId="0" applyFont="1" applyFill="1" applyAlignment="1">
      <alignment horizontal="left" vertical="center" indent="1"/>
    </xf>
    <xf numFmtId="0" fontId="25" fillId="2" borderId="0" xfId="0" applyFont="1" applyFill="1" applyAlignment="1">
      <alignment horizontal="left" vertical="center" indent="1"/>
    </xf>
    <xf numFmtId="0" fontId="25" fillId="2" borderId="0" xfId="0" applyFont="1" applyFill="1" applyAlignment="1">
      <alignment horizontal="left" vertical="center"/>
    </xf>
    <xf numFmtId="0" fontId="26" fillId="2" borderId="0" xfId="0" applyFont="1" applyFill="1" applyAlignment="1">
      <alignment horizontal="left" vertical="center"/>
    </xf>
    <xf numFmtId="0" fontId="40" fillId="2" borderId="0" xfId="0" applyFont="1" applyFill="1" applyAlignment="1">
      <alignment vertical="center"/>
    </xf>
    <xf numFmtId="0" fontId="40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left" vertical="center"/>
    </xf>
    <xf numFmtId="0" fontId="27" fillId="2" borderId="17" xfId="0" applyFont="1" applyFill="1" applyBorder="1" applyAlignment="1">
      <alignment vertical="center" wrapText="1"/>
    </xf>
    <xf numFmtId="0" fontId="25" fillId="2" borderId="0" xfId="0" applyFont="1" applyFill="1" applyAlignment="1">
      <alignment vertical="center" wrapText="1"/>
    </xf>
    <xf numFmtId="0" fontId="41" fillId="0" borderId="0" xfId="0" applyFont="1" applyAlignment="1">
      <alignment vertical="center"/>
    </xf>
    <xf numFmtId="1" fontId="20" fillId="2" borderId="10" xfId="0" applyNumberFormat="1" applyFont="1" applyFill="1" applyBorder="1" applyAlignment="1">
      <alignment vertical="top" wrapText="1"/>
    </xf>
    <xf numFmtId="0" fontId="0" fillId="2" borderId="10" xfId="0" applyFont="1" applyFill="1" applyBorder="1"/>
    <xf numFmtId="0" fontId="0" fillId="2" borderId="10" xfId="0" applyFont="1" applyFill="1" applyBorder="1" applyAlignment="1">
      <alignment horizontal="center" vertical="center" wrapText="1"/>
    </xf>
    <xf numFmtId="164" fontId="0" fillId="2" borderId="10" xfId="0" applyNumberFormat="1" applyFont="1" applyFill="1" applyBorder="1"/>
    <xf numFmtId="164" fontId="18" fillId="2" borderId="18" xfId="0" applyNumberFormat="1" applyFont="1" applyFill="1" applyBorder="1" applyAlignment="1">
      <alignment vertical="top" wrapText="1"/>
    </xf>
    <xf numFmtId="164" fontId="18" fillId="2" borderId="0" xfId="0" applyNumberFormat="1" applyFont="1" applyFill="1" applyBorder="1" applyAlignment="1">
      <alignment vertical="top" wrapText="1"/>
    </xf>
    <xf numFmtId="164" fontId="20" fillId="2" borderId="0" xfId="0" applyNumberFormat="1" applyFont="1" applyFill="1" applyBorder="1" applyAlignment="1">
      <alignment vertical="top" wrapText="1"/>
    </xf>
    <xf numFmtId="1" fontId="0" fillId="2" borderId="10" xfId="0" applyNumberFormat="1" applyFont="1" applyFill="1" applyBorder="1" applyAlignment="1">
      <alignment horizontal="left" indent="1"/>
    </xf>
    <xf numFmtId="0" fontId="0" fillId="2" borderId="0" xfId="0" applyFont="1" applyFill="1"/>
    <xf numFmtId="1" fontId="18" fillId="2" borderId="10" xfId="0" applyNumberFormat="1" applyFont="1" applyFill="1" applyBorder="1" applyAlignment="1">
      <alignment horizontal="left" vertical="top" wrapText="1" indent="1"/>
    </xf>
    <xf numFmtId="2" fontId="0" fillId="2" borderId="10" xfId="0" applyNumberFormat="1" applyFill="1" applyBorder="1"/>
    <xf numFmtId="0" fontId="25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left" vertical="center"/>
    </xf>
    <xf numFmtId="0" fontId="0" fillId="2" borderId="19" xfId="0" applyFont="1" applyFill="1" applyBorder="1" applyAlignment="1">
      <alignment horizontal="center" vertical="center" wrapText="1"/>
    </xf>
  </cellXfs>
  <cellStyles count="51">
    <cellStyle name="20 % - Accent1" xfId="20" builtinId="30" customBuiltin="1"/>
    <cellStyle name="20 % - Accent2" xfId="24" builtinId="34" customBuiltin="1"/>
    <cellStyle name="20 % - Accent3" xfId="28" builtinId="38" customBuiltin="1"/>
    <cellStyle name="20 % - Accent4" xfId="32" builtinId="42" customBuiltin="1"/>
    <cellStyle name="20 % - Accent5" xfId="36" builtinId="46" customBuiltin="1"/>
    <cellStyle name="20 % - Accent6" xfId="40" builtinId="50" customBuiltin="1"/>
    <cellStyle name="40 % - Accent1" xfId="21" builtinId="31" customBuiltin="1"/>
    <cellStyle name="40 % - Accent2" xfId="25" builtinId="35" customBuiltin="1"/>
    <cellStyle name="40 % - Accent3" xfId="29" builtinId="39" customBuiltin="1"/>
    <cellStyle name="40 % - Accent4" xfId="33" builtinId="43" customBuiltin="1"/>
    <cellStyle name="40 % - Accent5" xfId="37" builtinId="47" customBuiltin="1"/>
    <cellStyle name="40 % - Accent6" xfId="41" builtinId="51" customBuiltin="1"/>
    <cellStyle name="60 % - Accent1" xfId="22" builtinId="32" customBuiltin="1"/>
    <cellStyle name="60 % - Accent2" xfId="26" builtinId="36" customBuiltin="1"/>
    <cellStyle name="60 % - Accent3" xfId="30" builtinId="40" customBuiltin="1"/>
    <cellStyle name="60 % - Accent4" xfId="34" builtinId="44" customBuiltin="1"/>
    <cellStyle name="60 % - Accent5" xfId="38" builtinId="48" customBuiltin="1"/>
    <cellStyle name="60 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Commentaire" xfId="16" builtinId="10" customBuiltin="1"/>
    <cellStyle name="Entrée" xfId="10" builtinId="20" customBuiltin="1"/>
    <cellStyle name="Insatisfaisant" xfId="8" builtinId="27" customBuiltin="1"/>
    <cellStyle name="Milliers 2" xfId="1"/>
    <cellStyle name="Milliers 2 2" xfId="47"/>
    <cellStyle name="Milliers 3" xfId="43"/>
    <cellStyle name="Milliers 3 2" xfId="49"/>
    <cellStyle name="Neutre" xfId="9" builtinId="28" customBuiltin="1"/>
    <cellStyle name="Normal" xfId="0" builtinId="0"/>
    <cellStyle name="Normal 2" xfId="45"/>
    <cellStyle name="Normal 3" xfId="44"/>
    <cellStyle name="Note 2" xfId="48"/>
    <cellStyle name="Pourcentage" xfId="50" builtinId="5"/>
    <cellStyle name="Pourcentage 2" xfId="46"/>
    <cellStyle name="Satisfaisant" xfId="7" builtinId="26" customBuiltin="1"/>
    <cellStyle name="Sortie" xfId="11" builtinId="21" customBuiltin="1"/>
    <cellStyle name="Texte explicatif" xfId="17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8" builtinId="25" customBuiltin="1"/>
    <cellStyle name="Vérification" xfId="14" builtinId="23" customBuiltin="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67082623443979E-2"/>
          <c:y val="5.2101806258109437E-2"/>
          <c:w val="0.88595923316602965"/>
          <c:h val="0.766220842890292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'Fig 1'!$C$27</c:f>
              <c:strCache>
                <c:ptCount val="1"/>
                <c:pt idx="0">
                  <c:v>dont vols d'automobile</c:v>
                </c:pt>
              </c:strCache>
            </c:strRef>
          </c:tx>
          <c:spPr>
            <a:solidFill>
              <a:schemeClr val="accent1"/>
            </a:solidFill>
            <a:ln w="19050" cap="rnd">
              <a:noFill/>
              <a:round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FDB37CBC-0791-4E33-93CA-CC4BFEF557F6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62B63EEC-97DE-4250-90C2-CB9C4852C25D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D3DA4A10-2EAA-4F1A-ADAA-252BCFAB2967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91CB32D9-98DF-4F69-B1FE-9859D1A692C4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633AD8E0-00C1-45D4-9A62-2A96E6E1252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8FDA9F55-DA5A-4066-A5C7-18006C27C283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27C5CB1A-142B-435A-8F31-59C1E730F687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08C75759-4233-4C80-A790-FF75B887A914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</c:ext>
            </c:extLst>
          </c:dLbls>
          <c:cat>
            <c:numRef>
              <c:f>'Fig 1'!$A$28:$A$35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1'!$C$28:$C$35</c:f>
              <c:numCache>
                <c:formatCode>#,##0</c:formatCode>
                <c:ptCount val="8"/>
                <c:pt idx="0">
                  <c:v>107000</c:v>
                </c:pt>
                <c:pt idx="1">
                  <c:v>101300</c:v>
                </c:pt>
                <c:pt idx="2">
                  <c:v>94200</c:v>
                </c:pt>
                <c:pt idx="3">
                  <c:v>89500</c:v>
                </c:pt>
                <c:pt idx="4">
                  <c:v>79600</c:v>
                </c:pt>
                <c:pt idx="5">
                  <c:v>79000</c:v>
                </c:pt>
                <c:pt idx="6">
                  <c:v>85400</c:v>
                </c:pt>
                <c:pt idx="7">
                  <c:v>91700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ACAE-4A86-A78A-55C53FE09A24}"/>
            </c:ext>
            <c:ext xmlns:c15="http://schemas.microsoft.com/office/drawing/2012/chart" uri="{02D57815-91ED-43cb-92C2-25804820EDAC}">
              <c15:datalabelsRange>
                <c15:f>'Fig 1'!$F$28:$F$35</c15:f>
                <c15:dlblRangeCache>
                  <c:ptCount val="8"/>
                  <c:pt idx="0">
                    <c:v>65%</c:v>
                  </c:pt>
                  <c:pt idx="1">
                    <c:v>65%</c:v>
                  </c:pt>
                  <c:pt idx="2">
                    <c:v>66%</c:v>
                  </c:pt>
                  <c:pt idx="3">
                    <c:v>64%</c:v>
                  </c:pt>
                  <c:pt idx="4">
                    <c:v>65%</c:v>
                  </c:pt>
                  <c:pt idx="5">
                    <c:v>65%</c:v>
                  </c:pt>
                  <c:pt idx="6">
                    <c:v>64%</c:v>
                  </c:pt>
                  <c:pt idx="7">
                    <c:v>66%</c:v>
                  </c:pt>
                </c15:dlblRangeCache>
              </c15:datalabelsRange>
            </c:ext>
          </c:extLst>
        </c:ser>
        <c:ser>
          <c:idx val="2"/>
          <c:order val="2"/>
          <c:tx>
            <c:strRef>
              <c:f>'Fig 1'!$D$27</c:f>
              <c:strCache>
                <c:ptCount val="1"/>
                <c:pt idx="0">
                  <c:v>dont vols de deux roues motorisé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88F421B6-DDEE-4872-8758-7B905F00D3AD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2A52994A-B7D9-40AA-8D2B-17046CC4F4C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ACA4E386-BD35-429E-9548-3C7A7FB24811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B295A30F-9CEC-4700-92C0-BFC45851174D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19E2E013-827D-41B4-BFE8-A77952B365CA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9D2C54F2-AC1B-4E65-9DEB-CF4108D19524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83839D01-0950-487E-AD21-96B65478FE49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9463E2E8-4299-4790-806F-80DCC28C0246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1'!$A$28:$A$35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1'!$D$28:$D$35</c:f>
              <c:numCache>
                <c:formatCode>#,##0</c:formatCode>
                <c:ptCount val="8"/>
                <c:pt idx="0">
                  <c:v>57500</c:v>
                </c:pt>
                <c:pt idx="1">
                  <c:v>53250</c:v>
                </c:pt>
                <c:pt idx="2">
                  <c:v>48200</c:v>
                </c:pt>
                <c:pt idx="3">
                  <c:v>50200</c:v>
                </c:pt>
                <c:pt idx="4">
                  <c:v>42000</c:v>
                </c:pt>
                <c:pt idx="5">
                  <c:v>43000</c:v>
                </c:pt>
                <c:pt idx="6">
                  <c:v>47400</c:v>
                </c:pt>
                <c:pt idx="7">
                  <c:v>47900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CAE-4A86-A78A-55C53FE09A24}"/>
            </c:ext>
            <c:ext xmlns:c15="http://schemas.microsoft.com/office/drawing/2012/chart" uri="{02D57815-91ED-43cb-92C2-25804820EDAC}">
              <c15:datalabelsRange>
                <c15:f>'Fig 1'!$G$28:$G$35</c15:f>
                <c15:dlblRangeCache>
                  <c:ptCount val="8"/>
                  <c:pt idx="0">
                    <c:v>35%</c:v>
                  </c:pt>
                  <c:pt idx="1">
                    <c:v>34%</c:v>
                  </c:pt>
                  <c:pt idx="2">
                    <c:v>34%</c:v>
                  </c:pt>
                  <c:pt idx="3">
                    <c:v>36%</c:v>
                  </c:pt>
                  <c:pt idx="4">
                    <c:v>34%</c:v>
                  </c:pt>
                  <c:pt idx="5">
                    <c:v>35%</c:v>
                  </c:pt>
                  <c:pt idx="6">
                    <c:v>36%</c:v>
                  </c:pt>
                  <c:pt idx="7">
                    <c:v>34%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-57649568"/>
        <c:axId val="-57649024"/>
      </c:barChart>
      <c:lineChart>
        <c:grouping val="standard"/>
        <c:varyColors val="0"/>
        <c:ser>
          <c:idx val="0"/>
          <c:order val="0"/>
          <c:tx>
            <c:strRef>
              <c:f>'Fig 1'!$B$27</c:f>
              <c:strCache>
                <c:ptCount val="1"/>
                <c:pt idx="0">
                  <c:v>Ensemble des vols de véhicule</c:v>
                </c:pt>
              </c:strCache>
            </c:strRef>
          </c:tx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'Fig 1'!$A$28:$A$35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1'!$B$28:$B$35</c:f>
              <c:numCache>
                <c:formatCode>#,##0</c:formatCode>
                <c:ptCount val="8"/>
                <c:pt idx="0">
                  <c:v>164800</c:v>
                </c:pt>
                <c:pt idx="1">
                  <c:v>154800</c:v>
                </c:pt>
                <c:pt idx="2">
                  <c:v>142600</c:v>
                </c:pt>
                <c:pt idx="3">
                  <c:v>140000</c:v>
                </c:pt>
                <c:pt idx="4">
                  <c:v>121800</c:v>
                </c:pt>
                <c:pt idx="5">
                  <c:v>122200</c:v>
                </c:pt>
                <c:pt idx="6">
                  <c:v>133100</c:v>
                </c:pt>
                <c:pt idx="7">
                  <c:v>139900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A-ACAE-4A86-A78A-55C53FE09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57649568"/>
        <c:axId val="-57649024"/>
      </c:lineChart>
      <c:catAx>
        <c:axId val="-576495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-57649024"/>
        <c:crosses val="autoZero"/>
        <c:auto val="1"/>
        <c:lblAlgn val="ctr"/>
        <c:lblOffset val="100"/>
        <c:noMultiLvlLbl val="1"/>
      </c:catAx>
      <c:valAx>
        <c:axId val="-576490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-5764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329507792273411E-2"/>
          <c:y val="3.9985459832788076E-2"/>
          <c:w val="0.92879544502010858"/>
          <c:h val="0.7807867931155602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 2'!$C$22</c:f>
              <c:strCache>
                <c:ptCount val="1"/>
                <c:pt idx="0">
                  <c:v>Vols d'automobile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2'!$A$23:$A$29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 2'!$C$23:$C$29</c:f>
              <c:numCache>
                <c:formatCode>0</c:formatCode>
                <c:ptCount val="7"/>
                <c:pt idx="0">
                  <c:v>-5.3271028037383177</c:v>
                </c:pt>
                <c:pt idx="1">
                  <c:v>-7.0088845014807504</c:v>
                </c:pt>
                <c:pt idx="2">
                  <c:v>-4.9893842887473463</c:v>
                </c:pt>
                <c:pt idx="3">
                  <c:v>-11.061452513966479</c:v>
                </c:pt>
                <c:pt idx="4">
                  <c:v>-0.75376884422110546</c:v>
                </c:pt>
                <c:pt idx="5">
                  <c:v>8.1012658227848107</c:v>
                </c:pt>
                <c:pt idx="6">
                  <c:v>7.3770491803278686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BE-4E68-BD6D-3D86D22388B9}"/>
            </c:ext>
          </c:extLst>
        </c:ser>
        <c:ser>
          <c:idx val="3"/>
          <c:order val="2"/>
          <c:tx>
            <c:strRef>
              <c:f>'Fig 2'!$D$22</c:f>
              <c:strCache>
                <c:ptCount val="1"/>
                <c:pt idx="0">
                  <c:v>Vols de deux roues motorisé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2'!$A$23:$A$29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 2'!$D$23:$D$29</c:f>
              <c:numCache>
                <c:formatCode>0</c:formatCode>
                <c:ptCount val="7"/>
                <c:pt idx="0">
                  <c:v>-7.3913043478260869</c:v>
                </c:pt>
                <c:pt idx="1">
                  <c:v>-9.4835680751173719</c:v>
                </c:pt>
                <c:pt idx="2">
                  <c:v>4.1493775933609953</c:v>
                </c:pt>
                <c:pt idx="3">
                  <c:v>-16.334661354581673</c:v>
                </c:pt>
                <c:pt idx="4">
                  <c:v>2.3809523809523809</c:v>
                </c:pt>
                <c:pt idx="5">
                  <c:v>10.232558139534884</c:v>
                </c:pt>
                <c:pt idx="6">
                  <c:v>1.0548523206751055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4BE-4E68-BD6D-3D86D2238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57648480"/>
        <c:axId val="-57645216"/>
      </c:barChart>
      <c:lineChart>
        <c:grouping val="standard"/>
        <c:varyColors val="0"/>
        <c:ser>
          <c:idx val="0"/>
          <c:order val="0"/>
          <c:tx>
            <c:strRef>
              <c:f>'Fig 2'!$B$22</c:f>
              <c:strCache>
                <c:ptCount val="1"/>
                <c:pt idx="0">
                  <c:v>Ensemble des vols de véhicule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chemeClr val="bg1"/>
              </a:solidFill>
              <a:ln w="25400">
                <a:solidFill>
                  <a:schemeClr val="tx1"/>
                </a:solidFill>
              </a:ln>
              <a:effectLst/>
            </c:spPr>
          </c:marker>
          <c:cat>
            <c:numRef>
              <c:f>'Fig 2'!$A$23:$A$29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 2'!$B$23:$B$29</c:f>
              <c:numCache>
                <c:formatCode>0.0</c:formatCode>
                <c:ptCount val="7"/>
                <c:pt idx="0">
                  <c:v>-6.0679611650485441</c:v>
                </c:pt>
                <c:pt idx="1">
                  <c:v>-7.8811369509043923</c:v>
                </c:pt>
                <c:pt idx="2">
                  <c:v>-1.8232819074333801</c:v>
                </c:pt>
                <c:pt idx="3">
                  <c:v>-13</c:v>
                </c:pt>
                <c:pt idx="4">
                  <c:v>0.32840722495894908</c:v>
                </c:pt>
                <c:pt idx="5">
                  <c:v>8.9198036006546655</c:v>
                </c:pt>
                <c:pt idx="6">
                  <c:v>5.108940646130729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4BE-4E68-BD6D-3D86D2238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57648480"/>
        <c:axId val="-57645216"/>
      </c:lineChart>
      <c:catAx>
        <c:axId val="-576484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57645216"/>
        <c:crosses val="autoZero"/>
        <c:auto val="1"/>
        <c:lblAlgn val="ctr"/>
        <c:lblOffset val="100"/>
        <c:noMultiLvlLbl val="0"/>
      </c:catAx>
      <c:valAx>
        <c:axId val="-5764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57648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6749940744063777E-2"/>
          <c:y val="0.87767563037760432"/>
          <c:w val="0.84267522607244949"/>
          <c:h val="0.122324369622395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267489711934158E-2"/>
          <c:y val="3.0576789437109102E-2"/>
          <c:w val="0.7604355011179158"/>
          <c:h val="0.534235607623404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3'!$D$4</c:f>
              <c:strCache>
                <c:ptCount val="1"/>
                <c:pt idx="0">
                  <c:v>France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3'!$B$5:$B$14</c:f>
              <c:strCache>
                <c:ptCount val="10"/>
                <c:pt idx="0">
                  <c:v>Hors unité urbaine</c:v>
                </c:pt>
                <c:pt idx="1">
                  <c:v>de 2 000 à 5 000 habitants</c:v>
                </c:pt>
                <c:pt idx="2">
                  <c:v>de 5 000 à 10 000 habitants</c:v>
                </c:pt>
                <c:pt idx="3">
                  <c:v>de 10 000 à 20 000 habitants</c:v>
                </c:pt>
                <c:pt idx="4">
                  <c:v>de 20 000 à 50 000 habitants</c:v>
                </c:pt>
                <c:pt idx="5">
                  <c:v>de 50 000 à 100 000 habitants</c:v>
                </c:pt>
                <c:pt idx="6">
                  <c:v>de 100 000 à 200 000 habitants</c:v>
                </c:pt>
                <c:pt idx="7">
                  <c:v>de 200 000 à 2 000 000 habitants</c:v>
                </c:pt>
                <c:pt idx="8">
                  <c:v>Unité urbaine de Paris</c:v>
                </c:pt>
                <c:pt idx="9">
                  <c:v>France</c:v>
                </c:pt>
              </c:strCache>
            </c:strRef>
          </c:cat>
          <c:val>
            <c:numRef>
              <c:f>'Fig 3'!$D$5:$D$14</c:f>
              <c:numCache>
                <c:formatCode>0.0</c:formatCode>
                <c:ptCount val="10"/>
                <c:pt idx="0">
                  <c:v>1.31256570343616</c:v>
                </c:pt>
                <c:pt idx="1">
                  <c:v>1.6445317495615701</c:v>
                </c:pt>
                <c:pt idx="2">
                  <c:v>1.83564392250847</c:v>
                </c:pt>
                <c:pt idx="3">
                  <c:v>2.0497723679828099</c:v>
                </c:pt>
                <c:pt idx="4">
                  <c:v>1.96050967758358</c:v>
                </c:pt>
                <c:pt idx="5">
                  <c:v>1.92556029217461</c:v>
                </c:pt>
                <c:pt idx="6">
                  <c:v>1.8323443044399199</c:v>
                </c:pt>
                <c:pt idx="7">
                  <c:v>1.7570301948699401</c:v>
                </c:pt>
                <c:pt idx="8">
                  <c:v>1.61953936877264</c:v>
                </c:pt>
                <c:pt idx="9">
                  <c:v>2.0495364117439894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75-4FC1-BC0E-9DE3E7B48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27"/>
        <c:axId val="-57647936"/>
        <c:axId val="-57646304"/>
      </c:barChart>
      <c:lineChart>
        <c:grouping val="standard"/>
        <c:varyColors val="0"/>
        <c:ser>
          <c:idx val="1"/>
          <c:order val="1"/>
          <c:tx>
            <c:strRef>
              <c:f>'Fig 3'!$E$4</c:f>
              <c:strCache>
                <c:ptCount val="1"/>
                <c:pt idx="0">
                  <c:v>France métropolitaine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'Fig 3'!$E$5:$E$14</c:f>
              <c:numCache>
                <c:formatCode>0.0</c:formatCode>
                <c:ptCount val="10"/>
                <c:pt idx="0">
                  <c:v>1.31161605002335</c:v>
                </c:pt>
                <c:pt idx="1">
                  <c:v>1.64110306554287</c:v>
                </c:pt>
                <c:pt idx="2">
                  <c:v>1.8192030252261999</c:v>
                </c:pt>
                <c:pt idx="3">
                  <c:v>2.0518410999836001</c:v>
                </c:pt>
                <c:pt idx="4">
                  <c:v>1.9412932260676601</c:v>
                </c:pt>
                <c:pt idx="5">
                  <c:v>1.90091736393351</c:v>
                </c:pt>
                <c:pt idx="6">
                  <c:v>1.7231030966680101</c:v>
                </c:pt>
                <c:pt idx="7">
                  <c:v>1.7562611032145801</c:v>
                </c:pt>
                <c:pt idx="9">
                  <c:v>2.0644158503843046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75-4FC1-BC0E-9DE3E7B48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57647392"/>
        <c:axId val="-57655552"/>
      </c:lineChart>
      <c:catAx>
        <c:axId val="-57647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57646304"/>
        <c:crosses val="autoZero"/>
        <c:auto val="1"/>
        <c:lblAlgn val="ctr"/>
        <c:lblOffset val="100"/>
        <c:noMultiLvlLbl val="0"/>
      </c:catAx>
      <c:valAx>
        <c:axId val="-576463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-57647936"/>
        <c:crosses val="autoZero"/>
        <c:crossBetween val="between"/>
      </c:valAx>
      <c:valAx>
        <c:axId val="-57655552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57647392"/>
        <c:crosses val="max"/>
        <c:crossBetween val="between"/>
      </c:valAx>
      <c:catAx>
        <c:axId val="-57647392"/>
        <c:scaling>
          <c:orientation val="minMax"/>
        </c:scaling>
        <c:delete val="1"/>
        <c:axPos val="b"/>
        <c:majorTickMark val="out"/>
        <c:minorTickMark val="none"/>
        <c:tickLblPos val="nextTo"/>
        <c:crossAx val="-57655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8252713781147729"/>
          <c:y val="0.21368973423144899"/>
          <c:w val="8.2682025857878871E-2"/>
          <c:h val="0.48054237139745998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917907799087718E-2"/>
          <c:y val="2.3465167034466852E-2"/>
          <c:w val="0.94375520881258779"/>
          <c:h val="0.78789352666741597"/>
        </c:manualLayout>
      </c:layout>
      <c:lineChart>
        <c:grouping val="standard"/>
        <c:varyColors val="0"/>
        <c:ser>
          <c:idx val="1"/>
          <c:order val="0"/>
          <c:tx>
            <c:strRef>
              <c:f>'Fig 4 '!$E$30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 4 '!$D$31:$D$44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 4 '!$E$31:$E$44</c:f>
              <c:numCache>
                <c:formatCode>0.0</c:formatCode>
                <c:ptCount val="14"/>
                <c:pt idx="0">
                  <c:v>2.4487442286653158E-2</c:v>
                </c:pt>
                <c:pt idx="1">
                  <c:v>0.29538064388015983</c:v>
                </c:pt>
                <c:pt idx="2">
                  <c:v>0.9809874309694635</c:v>
                </c:pt>
                <c:pt idx="3">
                  <c:v>1.3610015875717318</c:v>
                </c:pt>
                <c:pt idx="4">
                  <c:v>1.3237250836126939</c:v>
                </c:pt>
                <c:pt idx="5">
                  <c:v>1.232303692462493</c:v>
                </c:pt>
                <c:pt idx="6">
                  <c:v>1.1538877278950781</c:v>
                </c:pt>
                <c:pt idx="7">
                  <c:v>1.0920970026203656</c:v>
                </c:pt>
                <c:pt idx="8">
                  <c:v>1.0346375047172418</c:v>
                </c:pt>
                <c:pt idx="9">
                  <c:v>0.84447094226200037</c:v>
                </c:pt>
                <c:pt idx="10">
                  <c:v>0.64997420880658596</c:v>
                </c:pt>
                <c:pt idx="11">
                  <c:v>0.51187232851679021</c:v>
                </c:pt>
                <c:pt idx="12">
                  <c:v>0.44024169268928642</c:v>
                </c:pt>
                <c:pt idx="13">
                  <c:v>0.29094079566658282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8D5-408C-B0A4-6605A03164CC}"/>
            </c:ext>
          </c:extLst>
        </c:ser>
        <c:ser>
          <c:idx val="0"/>
          <c:order val="1"/>
          <c:tx>
            <c:strRef>
              <c:f>'Fig 4 '!$F$30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 4 '!$D$31:$D$44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 4 '!$F$31:$F$44</c:f>
              <c:numCache>
                <c:formatCode>0.0</c:formatCode>
                <c:ptCount val="14"/>
                <c:pt idx="0">
                  <c:v>7.5129747586363871E-2</c:v>
                </c:pt>
                <c:pt idx="1">
                  <c:v>0.70227816715845481</c:v>
                </c:pt>
                <c:pt idx="2">
                  <c:v>1.920849916802694</c:v>
                </c:pt>
                <c:pt idx="3">
                  <c:v>2.5973447951372108</c:v>
                </c:pt>
                <c:pt idx="4">
                  <c:v>2.826692012789557</c:v>
                </c:pt>
                <c:pt idx="5">
                  <c:v>2.7370297273184514</c:v>
                </c:pt>
                <c:pt idx="6">
                  <c:v>2.5000118349357834</c:v>
                </c:pt>
                <c:pt idx="7">
                  <c:v>2.3434927094328395</c:v>
                </c:pt>
                <c:pt idx="8">
                  <c:v>2.1457341208312903</c:v>
                </c:pt>
                <c:pt idx="9">
                  <c:v>1.9436098442889267</c:v>
                </c:pt>
                <c:pt idx="10">
                  <c:v>1.7476362475090446</c:v>
                </c:pt>
                <c:pt idx="11">
                  <c:v>1.402000390017931</c:v>
                </c:pt>
                <c:pt idx="12">
                  <c:v>1.1953203120976008</c:v>
                </c:pt>
                <c:pt idx="13">
                  <c:v>0.87337222452384411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8D5-408C-B0A4-6605A03164CC}"/>
            </c:ext>
          </c:extLst>
        </c:ser>
        <c:ser>
          <c:idx val="2"/>
          <c:order val="2"/>
          <c:tx>
            <c:strRef>
              <c:f>'Fig 4 '!$G$30</c:f>
              <c:strCache>
                <c:ptCount val="1"/>
                <c:pt idx="0">
                  <c:v>Ensemble 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'Fig 4 '!$D$31:$D$44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 4 '!$G$31:$G$44</c:f>
              <c:numCache>
                <c:formatCode>0.0</c:formatCode>
                <c:ptCount val="14"/>
                <c:pt idx="0">
                  <c:v>5.0568977617864032E-2</c:v>
                </c:pt>
                <c:pt idx="1">
                  <c:v>0.50563152357634433</c:v>
                </c:pt>
                <c:pt idx="2">
                  <c:v>1.4612737217136993</c:v>
                </c:pt>
                <c:pt idx="3">
                  <c:v>1.9774494152059916</c:v>
                </c:pt>
                <c:pt idx="4">
                  <c:v>2.062946573285525</c:v>
                </c:pt>
                <c:pt idx="5">
                  <c:v>1.9643390391247542</c:v>
                </c:pt>
                <c:pt idx="6">
                  <c:v>1.8101834648522519</c:v>
                </c:pt>
                <c:pt idx="7">
                  <c:v>1.7095957095908803</c:v>
                </c:pt>
                <c:pt idx="8">
                  <c:v>1.5833027439654486</c:v>
                </c:pt>
                <c:pt idx="9">
                  <c:v>1.3805952280918601</c:v>
                </c:pt>
                <c:pt idx="10">
                  <c:v>1.1774248840231796</c:v>
                </c:pt>
                <c:pt idx="11">
                  <c:v>0.9286990124910145</c:v>
                </c:pt>
                <c:pt idx="12">
                  <c:v>0.78606525127922011</c:v>
                </c:pt>
                <c:pt idx="13">
                  <c:v>0.52517704672344834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57646848"/>
        <c:axId val="-57644672"/>
      </c:lineChart>
      <c:catAx>
        <c:axId val="-5764684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57644672"/>
        <c:crossesAt val="0"/>
        <c:auto val="1"/>
        <c:lblAlgn val="ctr"/>
        <c:lblOffset val="100"/>
        <c:tickMarkSkip val="10"/>
        <c:noMultiLvlLbl val="0"/>
      </c:catAx>
      <c:valAx>
        <c:axId val="-57644672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'[1]Fig 3'!$E$29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57646848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136868534171121"/>
          <c:y val="0.93488115396100391"/>
          <c:w val="0.34727919235471194"/>
          <c:h val="6.14758577444624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917907799087718E-2"/>
          <c:y val="2.3465167034466852E-2"/>
          <c:w val="0.94375520881258779"/>
          <c:h val="0.78789352666741597"/>
        </c:manualLayout>
      </c:layout>
      <c:lineChart>
        <c:grouping val="standard"/>
        <c:varyColors val="0"/>
        <c:ser>
          <c:idx val="1"/>
          <c:order val="0"/>
          <c:tx>
            <c:strRef>
              <c:f>'Fig 5'!$E$30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 5'!$D$31:$D$44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 5'!$E$31:$E$44</c:f>
              <c:numCache>
                <c:formatCode>0.0</c:formatCode>
                <c:ptCount val="14"/>
                <c:pt idx="0">
                  <c:v>0.18405077589645763</c:v>
                </c:pt>
                <c:pt idx="1">
                  <c:v>0.51629557921910296</c:v>
                </c:pt>
                <c:pt idx="2">
                  <c:v>0.40530270174264671</c:v>
                </c:pt>
                <c:pt idx="3">
                  <c:v>0.42416038637059389</c:v>
                </c:pt>
                <c:pt idx="4">
                  <c:v>0.35243935941091298</c:v>
                </c:pt>
                <c:pt idx="5">
                  <c:v>0.42192757613155701</c:v>
                </c:pt>
                <c:pt idx="6">
                  <c:v>0.56658499675722418</c:v>
                </c:pt>
                <c:pt idx="7">
                  <c:v>0.56821459062569868</c:v>
                </c:pt>
                <c:pt idx="8">
                  <c:v>0.37781462099056207</c:v>
                </c:pt>
                <c:pt idx="9">
                  <c:v>0.2156377497473202</c:v>
                </c:pt>
                <c:pt idx="10">
                  <c:v>0.12376159361570852</c:v>
                </c:pt>
                <c:pt idx="11">
                  <c:v>6.8887490940577362E-2</c:v>
                </c:pt>
                <c:pt idx="12">
                  <c:v>3.2017577650129921E-2</c:v>
                </c:pt>
                <c:pt idx="13">
                  <c:v>9.1801707370523702E-3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8D5-408C-B0A4-6605A03164CC}"/>
            </c:ext>
          </c:extLst>
        </c:ser>
        <c:ser>
          <c:idx val="0"/>
          <c:order val="1"/>
          <c:tx>
            <c:strRef>
              <c:f>'Fig 5'!$F$30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 5'!$D$31:$D$44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 5'!$F$31:$F$44</c:f>
              <c:numCache>
                <c:formatCode>0.0</c:formatCode>
                <c:ptCount val="14"/>
                <c:pt idx="0">
                  <c:v>1.1552128515012188</c:v>
                </c:pt>
                <c:pt idx="1">
                  <c:v>2.4039968333639008</c:v>
                </c:pt>
                <c:pt idx="2">
                  <c:v>2.3531399572353986</c:v>
                </c:pt>
                <c:pt idx="3">
                  <c:v>2.6842408674347431</c:v>
                </c:pt>
                <c:pt idx="4">
                  <c:v>2.3792292428536004</c:v>
                </c:pt>
                <c:pt idx="5">
                  <c:v>1.8700293308509335</c:v>
                </c:pt>
                <c:pt idx="6">
                  <c:v>1.5579509465581638</c:v>
                </c:pt>
                <c:pt idx="7">
                  <c:v>1.4915359737630602</c:v>
                </c:pt>
                <c:pt idx="8">
                  <c:v>1.2903853352971701</c:v>
                </c:pt>
                <c:pt idx="9">
                  <c:v>0.97944599015274736</c:v>
                </c:pt>
                <c:pt idx="10">
                  <c:v>0.73391932942332883</c:v>
                </c:pt>
                <c:pt idx="11">
                  <c:v>0.44651077899834923</c:v>
                </c:pt>
                <c:pt idx="12">
                  <c:v>0.21313289368753652</c:v>
                </c:pt>
                <c:pt idx="13">
                  <c:v>9.202599961929929E-2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8D5-408C-B0A4-6605A03164CC}"/>
            </c:ext>
          </c:extLst>
        </c:ser>
        <c:ser>
          <c:idx val="2"/>
          <c:order val="2"/>
          <c:tx>
            <c:strRef>
              <c:f>'Fig 5'!$G$30</c:f>
              <c:strCache>
                <c:ptCount val="1"/>
                <c:pt idx="0">
                  <c:v>Ensemble 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'Fig 5'!$D$31:$D$44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 5'!$G$31:$G$44</c:f>
              <c:numCache>
                <c:formatCode>0.00</c:formatCode>
                <c:ptCount val="14"/>
                <c:pt idx="0">
                  <c:v>0.68421359110231172</c:v>
                </c:pt>
                <c:pt idx="1">
                  <c:v>1.4917029645722046</c:v>
                </c:pt>
                <c:pt idx="2">
                  <c:v>1.4006818604125095</c:v>
                </c:pt>
                <c:pt idx="3">
                  <c:v>1.5510495012257017</c:v>
                </c:pt>
                <c:pt idx="4">
                  <c:v>1.3492987099442471</c:v>
                </c:pt>
                <c:pt idx="5">
                  <c:v>1.1264157324222153</c:v>
                </c:pt>
                <c:pt idx="6">
                  <c:v>1.0499202577601547</c:v>
                </c:pt>
                <c:pt idx="7">
                  <c:v>1.0238256791900187</c:v>
                </c:pt>
                <c:pt idx="8">
                  <c:v>0.82844674607710633</c:v>
                </c:pt>
                <c:pt idx="9">
                  <c:v>0.58819862139253987</c:v>
                </c:pt>
                <c:pt idx="10">
                  <c:v>0.41695576303491239</c:v>
                </c:pt>
                <c:pt idx="11">
                  <c:v>0.24571987019072036</c:v>
                </c:pt>
                <c:pt idx="12">
                  <c:v>0.11496780494735749</c:v>
                </c:pt>
                <c:pt idx="13">
                  <c:v>4.2498249761650952E-2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57644128"/>
        <c:axId val="-57643584"/>
      </c:lineChart>
      <c:catAx>
        <c:axId val="-57644128"/>
        <c:scaling>
          <c:orientation val="minMax"/>
        </c:scaling>
        <c:delete val="0"/>
        <c:axPos val="b"/>
        <c:title>
          <c:tx>
            <c:strRef>
              <c:f>'[1]Fig 3'!$D$30</c:f>
              <c:strCache>
                <c:ptCount val="1"/>
                <c:pt idx="0">
                  <c:v>0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57643584"/>
        <c:crossesAt val="0"/>
        <c:auto val="1"/>
        <c:lblAlgn val="ctr"/>
        <c:lblOffset val="100"/>
        <c:tickMarkSkip val="10"/>
        <c:noMultiLvlLbl val="0"/>
      </c:catAx>
      <c:valAx>
        <c:axId val="-57643584"/>
        <c:scaling>
          <c:orientation val="minMax"/>
          <c:max val="3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'[1]Fig 3'!$E$29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57644128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866397251154885"/>
          <c:y val="9.019032684150681E-2"/>
          <c:w val="0.41228884391159049"/>
          <c:h val="0.6403235414276894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663-47E1-828D-326B104AAF50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663-47E1-828D-326B104AAF50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663-47E1-828D-326B104AAF5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663-47E1-828D-326B104AAF50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663-47E1-828D-326B104AAF50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5663-47E1-828D-326B104AAF50}"/>
              </c:ext>
            </c:extLst>
          </c:dPt>
          <c:dLbls>
            <c:dLbl>
              <c:idx val="0"/>
              <c:layout>
                <c:manualLayout>
                  <c:x val="3.9350367175924855E-2"/>
                  <c:y val="-4.790671890945292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5910731349994675E-2"/>
                  <c:y val="2.437671426274008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1665849221568084E-2"/>
                  <c:y val="-1.41180027880276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bg1">
                      <a:lumMod val="7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6'!$B$23:$G$23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Amérique, Océanie ou indéterminée</c:v>
                </c:pt>
              </c:strCache>
            </c:strRef>
          </c:cat>
          <c:val>
            <c:numRef>
              <c:f>'Fig 6'!$B$24:$G$24</c:f>
              <c:numCache>
                <c:formatCode>0</c:formatCode>
                <c:ptCount val="6"/>
                <c:pt idx="0">
                  <c:v>89.682074143594562</c:v>
                </c:pt>
                <c:pt idx="1">
                  <c:v>2.4879332305423345</c:v>
                </c:pt>
                <c:pt idx="2">
                  <c:v>0.59244486156733933</c:v>
                </c:pt>
                <c:pt idx="3">
                  <c:v>4.9415096869343698</c:v>
                </c:pt>
                <c:pt idx="4">
                  <c:v>1.7027552456928337</c:v>
                </c:pt>
                <c:pt idx="5">
                  <c:v>0.5932828316685661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663-47E1-828D-326B104AAF5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0357169740788792E-3"/>
          <c:y val="0.781538939680402"/>
          <c:w val="0.9949642830259211"/>
          <c:h val="0.212872647858165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917907799087718E-2"/>
          <c:y val="2.3465167034466852E-2"/>
          <c:w val="0.94375520881258779"/>
          <c:h val="0.78789352666741597"/>
        </c:manualLayout>
      </c:layout>
      <c:lineChart>
        <c:grouping val="standard"/>
        <c:varyColors val="0"/>
        <c:ser>
          <c:idx val="1"/>
          <c:order val="0"/>
          <c:tx>
            <c:strRef>
              <c:f>Complémentaire!$E$30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Complémentaire!$D$31:$D$44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Complémentaire!$E$31:$E$44</c:f>
              <c:numCache>
                <c:formatCode>0.0</c:formatCode>
                <c:ptCount val="14"/>
                <c:pt idx="0">
                  <c:v>0.20853821818311077</c:v>
                </c:pt>
                <c:pt idx="1">
                  <c:v>0.81291731824161639</c:v>
                </c:pt>
                <c:pt idx="2">
                  <c:v>1.38629013271211</c:v>
                </c:pt>
                <c:pt idx="3">
                  <c:v>1.7851619739423259</c:v>
                </c:pt>
                <c:pt idx="4">
                  <c:v>1.6761644430236071</c:v>
                </c:pt>
                <c:pt idx="5">
                  <c:v>1.6546898855246279</c:v>
                </c:pt>
                <c:pt idx="6">
                  <c:v>1.7209231101823161</c:v>
                </c:pt>
                <c:pt idx="7">
                  <c:v>1.6617416635244844</c:v>
                </c:pt>
                <c:pt idx="8">
                  <c:v>1.4128873960084842</c:v>
                </c:pt>
                <c:pt idx="9">
                  <c:v>1.060990645996017</c:v>
                </c:pt>
                <c:pt idx="10">
                  <c:v>0.77463917171875951</c:v>
                </c:pt>
                <c:pt idx="11">
                  <c:v>0.58075981945736743</c:v>
                </c:pt>
                <c:pt idx="12">
                  <c:v>0.47225927033941634</c:v>
                </c:pt>
                <c:pt idx="13">
                  <c:v>0.30012096640363517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8D5-408C-B0A4-6605A03164CC}"/>
            </c:ext>
          </c:extLst>
        </c:ser>
        <c:ser>
          <c:idx val="0"/>
          <c:order val="1"/>
          <c:tx>
            <c:strRef>
              <c:f>Complémentaire!$F$30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Complémentaire!$D$31:$D$44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Complémentaire!$F$31:$F$44</c:f>
              <c:numCache>
                <c:formatCode>0.0</c:formatCode>
                <c:ptCount val="14"/>
                <c:pt idx="0">
                  <c:v>1.2303425990875827</c:v>
                </c:pt>
                <c:pt idx="1">
                  <c:v>3.1062750005223556</c:v>
                </c:pt>
                <c:pt idx="2">
                  <c:v>4.2789303316430383</c:v>
                </c:pt>
                <c:pt idx="3">
                  <c:v>5.2863543494663308</c:v>
                </c:pt>
                <c:pt idx="4">
                  <c:v>5.2140018474252958</c:v>
                </c:pt>
                <c:pt idx="5">
                  <c:v>4.6172248919638115</c:v>
                </c:pt>
                <c:pt idx="6">
                  <c:v>4.0660105378268216</c:v>
                </c:pt>
                <c:pt idx="7">
                  <c:v>3.8428582683600103</c:v>
                </c:pt>
                <c:pt idx="8">
                  <c:v>3.4468280481226277</c:v>
                </c:pt>
                <c:pt idx="9">
                  <c:v>2.9295391648729452</c:v>
                </c:pt>
                <c:pt idx="10">
                  <c:v>2.4844853946147021</c:v>
                </c:pt>
                <c:pt idx="11">
                  <c:v>1.8517703717826917</c:v>
                </c:pt>
                <c:pt idx="12">
                  <c:v>1.409045241600936</c:v>
                </c:pt>
                <c:pt idx="13">
                  <c:v>0.96574813288694306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8D5-408C-B0A4-6605A03164CC}"/>
            </c:ext>
          </c:extLst>
        </c:ser>
        <c:ser>
          <c:idx val="2"/>
          <c:order val="2"/>
          <c:tx>
            <c:strRef>
              <c:f>Complémentaire!$G$30</c:f>
              <c:strCache>
                <c:ptCount val="1"/>
                <c:pt idx="0">
                  <c:v>Ensemble 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Complémentaire!$D$31:$D$44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Complémentaire!$G$31:$G$44</c:f>
              <c:numCache>
                <c:formatCode>0.0</c:formatCode>
                <c:ptCount val="14"/>
                <c:pt idx="0">
                  <c:v>0.73478256872017578</c:v>
                </c:pt>
                <c:pt idx="1">
                  <c:v>1.9979342882951401</c:v>
                </c:pt>
                <c:pt idx="2">
                  <c:v>2.8644802430137584</c:v>
                </c:pt>
                <c:pt idx="3">
                  <c:v>3.5308766111193157</c:v>
                </c:pt>
                <c:pt idx="4">
                  <c:v>3.4162196535094309</c:v>
                </c:pt>
                <c:pt idx="5">
                  <c:v>3.0959358600088738</c:v>
                </c:pt>
                <c:pt idx="6">
                  <c:v>2.8642581663670081</c:v>
                </c:pt>
                <c:pt idx="7">
                  <c:v>2.738009286871609</c:v>
                </c:pt>
                <c:pt idx="8">
                  <c:v>2.4172577795776418</c:v>
                </c:pt>
                <c:pt idx="9">
                  <c:v>1.9724079731181483</c:v>
                </c:pt>
                <c:pt idx="10">
                  <c:v>1.5962577692327005</c:v>
                </c:pt>
                <c:pt idx="11">
                  <c:v>1.1759450930555901</c:v>
                </c:pt>
                <c:pt idx="12">
                  <c:v>0.90130420670994404</c:v>
                </c:pt>
                <c:pt idx="13">
                  <c:v>0.5678160191664291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57641408"/>
        <c:axId val="-57655008"/>
      </c:lineChart>
      <c:catAx>
        <c:axId val="-57641408"/>
        <c:scaling>
          <c:orientation val="minMax"/>
        </c:scaling>
        <c:delete val="0"/>
        <c:axPos val="b"/>
        <c:title>
          <c:tx>
            <c:strRef>
              <c:f>'[1]Fig 3'!$D$30</c:f>
              <c:strCache>
                <c:ptCount val="1"/>
                <c:pt idx="0">
                  <c:v>0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57655008"/>
        <c:crossesAt val="0"/>
        <c:auto val="1"/>
        <c:lblAlgn val="ctr"/>
        <c:lblOffset val="100"/>
        <c:tickMarkSkip val="10"/>
        <c:noMultiLvlLbl val="0"/>
      </c:catAx>
      <c:valAx>
        <c:axId val="-57655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'[1]Fig 3'!$E$29</c:f>
              <c:strCache>
                <c:ptCount val="1"/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57641408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33495</xdr:colOff>
      <xdr:row>1</xdr:row>
      <xdr:rowOff>1046</xdr:rowOff>
    </xdr:from>
    <xdr:to>
      <xdr:col>8</xdr:col>
      <xdr:colOff>498232</xdr:colOff>
      <xdr:row>17</xdr:row>
      <xdr:rowOff>102576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9</xdr:col>
      <xdr:colOff>615224</xdr:colOff>
      <xdr:row>16</xdr:row>
      <xdr:rowOff>107674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136525</xdr:colOff>
      <xdr:row>3</xdr:row>
      <xdr:rowOff>190499</xdr:rowOff>
    </xdr:from>
    <xdr:to>
      <xdr:col>9</xdr:col>
      <xdr:colOff>555625</xdr:colOff>
      <xdr:row>26</xdr:row>
      <xdr:rowOff>171449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2</xdr:row>
      <xdr:rowOff>76200</xdr:rowOff>
    </xdr:from>
    <xdr:to>
      <xdr:col>10</xdr:col>
      <xdr:colOff>425450</xdr:colOff>
      <xdr:row>20</xdr:row>
      <xdr:rowOff>133349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2</xdr:row>
      <xdr:rowOff>76200</xdr:rowOff>
    </xdr:from>
    <xdr:to>
      <xdr:col>10</xdr:col>
      <xdr:colOff>425450</xdr:colOff>
      <xdr:row>20</xdr:row>
      <xdr:rowOff>133349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181043</xdr:rowOff>
    </xdr:from>
    <xdr:to>
      <xdr:col>7</xdr:col>
      <xdr:colOff>171450</xdr:colOff>
      <xdr:row>15</xdr:row>
      <xdr:rowOff>180975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2</xdr:row>
      <xdr:rowOff>76200</xdr:rowOff>
    </xdr:from>
    <xdr:to>
      <xdr:col>10</xdr:col>
      <xdr:colOff>425450</xdr:colOff>
      <xdr:row>20</xdr:row>
      <xdr:rowOff>133349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ArboSSMSI\P03Analyse\1-Bilans\2023\Bilan%20d&#233;finitif%202023\8_Fiche%20coups%20et%20blessures\JC\2_Coups%20et%20blessures%20volontaires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 1"/>
      <sheetName val="Fig 2"/>
      <sheetName val="Fig 3"/>
      <sheetName val="Fig 4"/>
      <sheetName val="Fig 5"/>
      <sheetName val="Fig 8_ a"/>
      <sheetName val="Fig 8 _ b"/>
      <sheetName val="Fig 8 _ c"/>
      <sheetName val="Fig 7"/>
    </sheetNames>
    <sheetDataSet>
      <sheetData sheetId="0"/>
      <sheetData sheetId="1"/>
      <sheetData sheetId="2">
        <row r="30">
          <cell r="D30">
            <v>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Fiche Bilan Fin">
      <a:dk1>
        <a:sysClr val="windowText" lastClr="000000"/>
      </a:dk1>
      <a:lt1>
        <a:sysClr val="window" lastClr="FFFFFF"/>
      </a:lt1>
      <a:dk2>
        <a:srgbClr val="2F4077"/>
      </a:dk2>
      <a:lt2>
        <a:srgbClr val="2B7758"/>
      </a:lt2>
      <a:accent1>
        <a:srgbClr val="465F9D"/>
      </a:accent1>
      <a:accent2>
        <a:srgbClr val="FFCA00"/>
      </a:accent2>
      <a:accent3>
        <a:srgbClr val="34CB6A"/>
      </a:accent3>
      <a:accent4>
        <a:srgbClr val="CE614A"/>
      </a:accent4>
      <a:accent5>
        <a:srgbClr val="6E85BE"/>
      </a:accent5>
      <a:accent6>
        <a:srgbClr val="C3992A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13" zoomScale="130" zoomScaleNormal="130" workbookViewId="0">
      <selection activeCell="G28" sqref="G28"/>
    </sheetView>
  </sheetViews>
  <sheetFormatPr baseColWidth="10" defaultColWidth="10.85546875" defaultRowHeight="15" x14ac:dyDescent="0.25"/>
  <cols>
    <col min="1" max="1" width="10.85546875" style="1"/>
    <col min="2" max="2" width="14.140625" style="1" customWidth="1"/>
    <col min="3" max="4" width="10.85546875" style="1"/>
    <col min="5" max="5" width="11.85546875" style="1" customWidth="1"/>
    <col min="6" max="16384" width="10.85546875" style="1"/>
  </cols>
  <sheetData>
    <row r="1" spans="1:1" x14ac:dyDescent="0.25">
      <c r="A1" s="2" t="s">
        <v>73</v>
      </c>
    </row>
    <row r="19" spans="1:8" x14ac:dyDescent="0.25">
      <c r="A19" s="44" t="s">
        <v>82</v>
      </c>
    </row>
    <row r="20" spans="1:8" x14ac:dyDescent="0.25">
      <c r="A20" s="44" t="s">
        <v>18</v>
      </c>
    </row>
    <row r="21" spans="1:8" x14ac:dyDescent="0.25">
      <c r="A21" s="45" t="s">
        <v>74</v>
      </c>
    </row>
    <row r="27" spans="1:8" ht="60" x14ac:dyDescent="0.25">
      <c r="A27" s="3"/>
      <c r="B27" s="4" t="s">
        <v>86</v>
      </c>
      <c r="C27" s="5" t="s">
        <v>103</v>
      </c>
      <c r="D27" s="5" t="s">
        <v>104</v>
      </c>
      <c r="E27" s="5" t="s">
        <v>105</v>
      </c>
    </row>
    <row r="28" spans="1:8" x14ac:dyDescent="0.25">
      <c r="A28" s="7">
        <v>2016</v>
      </c>
      <c r="B28" s="8">
        <v>164800</v>
      </c>
      <c r="C28" s="8">
        <v>107000</v>
      </c>
      <c r="D28" s="8">
        <v>57500</v>
      </c>
      <c r="E28" s="8">
        <v>275</v>
      </c>
      <c r="F28" s="9">
        <v>0.64927184466019416</v>
      </c>
      <c r="G28" s="9">
        <v>0.34890776699029125</v>
      </c>
      <c r="H28" s="9">
        <v>1.6686893203883494E-3</v>
      </c>
    </row>
    <row r="29" spans="1:8" x14ac:dyDescent="0.25">
      <c r="A29" s="7">
        <v>2017</v>
      </c>
      <c r="B29" s="8">
        <v>154800</v>
      </c>
      <c r="C29" s="8">
        <v>101300</v>
      </c>
      <c r="D29" s="8">
        <v>53250</v>
      </c>
      <c r="E29" s="8">
        <v>230</v>
      </c>
      <c r="F29" s="9">
        <v>0.65439276485788112</v>
      </c>
      <c r="G29" s="9">
        <v>0.3439922480620155</v>
      </c>
      <c r="H29" s="9">
        <v>1.4857881136950905E-3</v>
      </c>
    </row>
    <row r="30" spans="1:8" x14ac:dyDescent="0.25">
      <c r="A30" s="7">
        <v>2018</v>
      </c>
      <c r="B30" s="8">
        <v>142600</v>
      </c>
      <c r="C30" s="8">
        <v>94200</v>
      </c>
      <c r="D30" s="8">
        <v>48200</v>
      </c>
      <c r="E30" s="8">
        <v>200</v>
      </c>
      <c r="F30" s="9">
        <v>0.66058906030855535</v>
      </c>
      <c r="G30" s="9">
        <v>0.3380084151472651</v>
      </c>
      <c r="H30" s="9">
        <v>1.4025245441795231E-3</v>
      </c>
    </row>
    <row r="31" spans="1:8" x14ac:dyDescent="0.25">
      <c r="A31" s="7">
        <v>2019</v>
      </c>
      <c r="B31" s="8">
        <v>140000</v>
      </c>
      <c r="C31" s="8">
        <v>89500</v>
      </c>
      <c r="D31" s="8">
        <v>50200</v>
      </c>
      <c r="E31" s="8">
        <v>230</v>
      </c>
      <c r="F31" s="9">
        <v>0.63928571428571423</v>
      </c>
      <c r="G31" s="9">
        <v>0.3585714285714286</v>
      </c>
      <c r="H31" s="9">
        <v>1.642857142857143E-3</v>
      </c>
    </row>
    <row r="32" spans="1:8" x14ac:dyDescent="0.25">
      <c r="A32" s="7">
        <v>2020</v>
      </c>
      <c r="B32" s="8">
        <v>121800</v>
      </c>
      <c r="C32" s="8">
        <v>79600</v>
      </c>
      <c r="D32" s="8">
        <v>42000</v>
      </c>
      <c r="E32" s="8">
        <v>230</v>
      </c>
      <c r="F32" s="9">
        <v>0.65353037766830868</v>
      </c>
      <c r="G32" s="9">
        <v>0.34482758620689657</v>
      </c>
      <c r="H32" s="9">
        <v>1.8883415435139573E-3</v>
      </c>
    </row>
    <row r="33" spans="1:8" x14ac:dyDescent="0.25">
      <c r="A33" s="7">
        <v>2021</v>
      </c>
      <c r="B33" s="8">
        <v>122200</v>
      </c>
      <c r="C33" s="8">
        <v>79000</v>
      </c>
      <c r="D33" s="8">
        <v>43000</v>
      </c>
      <c r="E33" s="8">
        <v>220</v>
      </c>
      <c r="F33" s="9">
        <v>0.646481178396072</v>
      </c>
      <c r="G33" s="9">
        <v>0.35188216039279868</v>
      </c>
      <c r="H33" s="9">
        <v>1.8003273322422259E-3</v>
      </c>
    </row>
    <row r="34" spans="1:8" x14ac:dyDescent="0.25">
      <c r="A34" s="7">
        <v>2022</v>
      </c>
      <c r="B34" s="8">
        <v>133100</v>
      </c>
      <c r="C34" s="8">
        <v>85400</v>
      </c>
      <c r="D34" s="8">
        <v>47400</v>
      </c>
      <c r="E34" s="8">
        <v>300</v>
      </c>
      <c r="F34" s="9">
        <v>0.6416228399699474</v>
      </c>
      <c r="G34" s="9">
        <v>0.35612321562734783</v>
      </c>
      <c r="H34" s="9">
        <v>2.2539444027047332E-3</v>
      </c>
    </row>
    <row r="35" spans="1:8" x14ac:dyDescent="0.25">
      <c r="A35" s="7">
        <v>2023</v>
      </c>
      <c r="B35" s="8">
        <v>139900</v>
      </c>
      <c r="C35" s="8">
        <v>91700</v>
      </c>
      <c r="D35" s="8">
        <v>47900</v>
      </c>
      <c r="E35" s="8">
        <v>400</v>
      </c>
      <c r="F35" s="9">
        <v>0.65546819156540381</v>
      </c>
      <c r="G35" s="9">
        <v>0.34238741958541813</v>
      </c>
      <c r="H35" s="9">
        <v>2.8591851322373124E-3</v>
      </c>
    </row>
    <row r="36" spans="1:8" x14ac:dyDescent="0.25">
      <c r="C36" s="9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opLeftCell="A7" zoomScale="115" zoomScaleNormal="115" workbookViewId="0">
      <selection activeCell="B22" sqref="B22"/>
    </sheetView>
  </sheetViews>
  <sheetFormatPr baseColWidth="10" defaultColWidth="10.85546875" defaultRowHeight="15" x14ac:dyDescent="0.25"/>
  <cols>
    <col min="1" max="1" width="10.85546875" style="1"/>
    <col min="2" max="2" width="14.140625" style="1" customWidth="1"/>
    <col min="3" max="3" width="10.85546875" style="1"/>
    <col min="4" max="4" width="13.140625" style="1" customWidth="1"/>
    <col min="5" max="5" width="11.85546875" style="1" customWidth="1"/>
    <col min="6" max="16384" width="10.85546875" style="1"/>
  </cols>
  <sheetData>
    <row r="1" spans="1:1" x14ac:dyDescent="0.25">
      <c r="A1" s="2" t="s">
        <v>83</v>
      </c>
    </row>
    <row r="18" spans="1:12" x14ac:dyDescent="0.25">
      <c r="A18" s="44" t="s">
        <v>87</v>
      </c>
    </row>
    <row r="19" spans="1:12" x14ac:dyDescent="0.25">
      <c r="A19" s="44" t="s">
        <v>68</v>
      </c>
      <c r="L19" s="46"/>
    </row>
    <row r="20" spans="1:12" x14ac:dyDescent="0.25">
      <c r="A20" s="46" t="s">
        <v>75</v>
      </c>
      <c r="L20" s="46"/>
    </row>
    <row r="21" spans="1:12" x14ac:dyDescent="0.25">
      <c r="L21" s="46"/>
    </row>
    <row r="22" spans="1:12" ht="141.75" customHeight="1" x14ac:dyDescent="0.25">
      <c r="B22" s="4" t="s">
        <v>86</v>
      </c>
      <c r="C22" s="5" t="s">
        <v>84</v>
      </c>
      <c r="D22" s="5" t="s">
        <v>85</v>
      </c>
      <c r="E22" s="5" t="s">
        <v>0</v>
      </c>
    </row>
    <row r="23" spans="1:12" x14ac:dyDescent="0.25">
      <c r="A23" s="7">
        <v>2017</v>
      </c>
      <c r="B23" s="10">
        <v>-6.0679611650485441</v>
      </c>
      <c r="C23" s="25">
        <v>-5.3271028037383177</v>
      </c>
      <c r="D23" s="25">
        <v>-7.3913043478260869</v>
      </c>
      <c r="E23" s="11">
        <v>-16.363636363636363</v>
      </c>
    </row>
    <row r="24" spans="1:12" x14ac:dyDescent="0.25">
      <c r="A24" s="7">
        <v>2018</v>
      </c>
      <c r="B24" s="10">
        <v>-7.8811369509043923</v>
      </c>
      <c r="C24" s="25">
        <v>-7.0088845014807504</v>
      </c>
      <c r="D24" s="25">
        <v>-9.4835680751173719</v>
      </c>
      <c r="E24" s="11">
        <v>-13.043478260869565</v>
      </c>
    </row>
    <row r="25" spans="1:12" x14ac:dyDescent="0.25">
      <c r="A25" s="7">
        <v>2019</v>
      </c>
      <c r="B25" s="10">
        <v>-1.8232819074333801</v>
      </c>
      <c r="C25" s="25">
        <v>-4.9893842887473463</v>
      </c>
      <c r="D25" s="25">
        <v>4.1493775933609953</v>
      </c>
      <c r="E25" s="11">
        <v>15</v>
      </c>
    </row>
    <row r="26" spans="1:12" x14ac:dyDescent="0.25">
      <c r="A26" s="7">
        <v>2020</v>
      </c>
      <c r="B26" s="10">
        <v>-13</v>
      </c>
      <c r="C26" s="25">
        <v>-11.061452513966479</v>
      </c>
      <c r="D26" s="25">
        <v>-16.334661354581673</v>
      </c>
      <c r="E26" s="11">
        <v>0</v>
      </c>
    </row>
    <row r="27" spans="1:12" x14ac:dyDescent="0.25">
      <c r="A27" s="7">
        <v>2021</v>
      </c>
      <c r="B27" s="10">
        <v>0.32840722495894908</v>
      </c>
      <c r="C27" s="25">
        <v>-0.75376884422110546</v>
      </c>
      <c r="D27" s="25">
        <v>2.3809523809523809</v>
      </c>
      <c r="E27" s="11">
        <v>-4.3478260869565215</v>
      </c>
    </row>
    <row r="28" spans="1:12" x14ac:dyDescent="0.25">
      <c r="A28" s="7">
        <v>2022</v>
      </c>
      <c r="B28" s="10">
        <v>8.9198036006546655</v>
      </c>
      <c r="C28" s="25">
        <v>8.1012658227848107</v>
      </c>
      <c r="D28" s="25">
        <v>10.232558139534884</v>
      </c>
      <c r="E28" s="11">
        <v>36.363636363636367</v>
      </c>
    </row>
    <row r="29" spans="1:12" x14ac:dyDescent="0.25">
      <c r="A29" s="7">
        <v>2023</v>
      </c>
      <c r="B29" s="10">
        <v>5.108940646130729</v>
      </c>
      <c r="C29" s="25">
        <v>7.3770491803278686</v>
      </c>
      <c r="D29" s="25">
        <v>1.0548523206751055</v>
      </c>
      <c r="E29" s="11">
        <v>33.333333333333329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9"/>
  <sheetViews>
    <sheetView workbookViewId="0">
      <selection activeCell="B17" sqref="B17"/>
    </sheetView>
  </sheetViews>
  <sheetFormatPr baseColWidth="10" defaultRowHeight="15" x14ac:dyDescent="0.25"/>
  <cols>
    <col min="1" max="1" width="3.42578125" style="1" customWidth="1"/>
    <col min="2" max="2" width="34.85546875" style="1" customWidth="1"/>
    <col min="3" max="3" width="17.42578125" style="1" customWidth="1"/>
    <col min="4" max="16384" width="11.42578125" style="1"/>
  </cols>
  <sheetData>
    <row r="1" spans="2:5" x14ac:dyDescent="0.25">
      <c r="B1" s="47"/>
    </row>
    <row r="2" spans="2:5" x14ac:dyDescent="0.25">
      <c r="B2" s="23" t="s">
        <v>106</v>
      </c>
    </row>
    <row r="4" spans="2:5" ht="45" x14ac:dyDescent="0.25">
      <c r="B4" s="12" t="s">
        <v>1</v>
      </c>
      <c r="C4" s="12" t="s">
        <v>2</v>
      </c>
      <c r="D4" s="13" t="s">
        <v>3</v>
      </c>
      <c r="E4" s="6" t="s">
        <v>4</v>
      </c>
    </row>
    <row r="5" spans="2:5" x14ac:dyDescent="0.25">
      <c r="B5" s="14" t="s">
        <v>88</v>
      </c>
      <c r="C5" s="12" t="s">
        <v>90</v>
      </c>
      <c r="D5" s="10">
        <v>1.31256570343616</v>
      </c>
      <c r="E5" s="10">
        <v>1.31161605002335</v>
      </c>
    </row>
    <row r="6" spans="2:5" x14ac:dyDescent="0.25">
      <c r="B6" s="14" t="s">
        <v>5</v>
      </c>
      <c r="C6" s="12" t="s">
        <v>90</v>
      </c>
      <c r="D6" s="10">
        <v>1.6445317495615701</v>
      </c>
      <c r="E6" s="10">
        <v>1.64110306554287</v>
      </c>
    </row>
    <row r="7" spans="2:5" x14ac:dyDescent="0.25">
      <c r="B7" s="14" t="s">
        <v>6</v>
      </c>
      <c r="C7" s="12" t="s">
        <v>90</v>
      </c>
      <c r="D7" s="10">
        <v>1.83564392250847</v>
      </c>
      <c r="E7" s="10">
        <v>1.8192030252261999</v>
      </c>
    </row>
    <row r="8" spans="2:5" x14ac:dyDescent="0.25">
      <c r="B8" s="14" t="s">
        <v>7</v>
      </c>
      <c r="C8" s="12" t="s">
        <v>90</v>
      </c>
      <c r="D8" s="10">
        <v>2.0497723679828099</v>
      </c>
      <c r="E8" s="10">
        <v>2.0518410999836001</v>
      </c>
    </row>
    <row r="9" spans="2:5" x14ac:dyDescent="0.25">
      <c r="B9" s="14" t="s">
        <v>8</v>
      </c>
      <c r="C9" s="12" t="s">
        <v>90</v>
      </c>
      <c r="D9" s="10">
        <v>1.96050967758358</v>
      </c>
      <c r="E9" s="10">
        <v>1.9412932260676601</v>
      </c>
    </row>
    <row r="10" spans="2:5" x14ac:dyDescent="0.25">
      <c r="B10" s="14" t="s">
        <v>9</v>
      </c>
      <c r="C10" s="12" t="s">
        <v>90</v>
      </c>
      <c r="D10" s="10">
        <v>1.92556029217461</v>
      </c>
      <c r="E10" s="10">
        <v>1.90091736393351</v>
      </c>
    </row>
    <row r="11" spans="2:5" x14ac:dyDescent="0.25">
      <c r="B11" s="14" t="s">
        <v>10</v>
      </c>
      <c r="C11" s="12" t="s">
        <v>90</v>
      </c>
      <c r="D11" s="10">
        <v>1.8323443044399199</v>
      </c>
      <c r="E11" s="10">
        <v>1.7231030966680101</v>
      </c>
    </row>
    <row r="12" spans="2:5" x14ac:dyDescent="0.25">
      <c r="B12" s="14" t="s">
        <v>11</v>
      </c>
      <c r="C12" s="12" t="s">
        <v>90</v>
      </c>
      <c r="D12" s="10">
        <v>1.7570301948699401</v>
      </c>
      <c r="E12" s="10">
        <v>1.7562611032145801</v>
      </c>
    </row>
    <row r="13" spans="2:5" x14ac:dyDescent="0.25">
      <c r="B13" s="14" t="s">
        <v>12</v>
      </c>
      <c r="C13" s="12" t="s">
        <v>90</v>
      </c>
      <c r="D13" s="10">
        <v>1.61953936877264</v>
      </c>
      <c r="E13" s="10"/>
    </row>
    <row r="14" spans="2:5" x14ac:dyDescent="0.25">
      <c r="B14" s="14" t="s">
        <v>3</v>
      </c>
      <c r="C14" s="12" t="s">
        <v>90</v>
      </c>
      <c r="D14" s="10">
        <v>2.0495364117439894</v>
      </c>
      <c r="E14" s="10">
        <v>2.0644158503843046</v>
      </c>
    </row>
    <row r="15" spans="2:5" x14ac:dyDescent="0.25">
      <c r="B15" s="14" t="s">
        <v>13</v>
      </c>
      <c r="C15" s="12" t="s">
        <v>90</v>
      </c>
      <c r="D15" s="10"/>
      <c r="E15" s="10"/>
    </row>
    <row r="17" spans="2:3" x14ac:dyDescent="0.25">
      <c r="B17" s="49" t="s">
        <v>89</v>
      </c>
      <c r="C17" s="48"/>
    </row>
    <row r="18" spans="2:3" x14ac:dyDescent="0.25">
      <c r="B18" s="49" t="s">
        <v>76</v>
      </c>
    </row>
    <row r="19" spans="2:3" x14ac:dyDescent="0.25">
      <c r="B19" s="50" t="s">
        <v>77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5"/>
  <sheetViews>
    <sheetView topLeftCell="A35" workbookViewId="0">
      <selection activeCell="D46" sqref="D46:H67"/>
    </sheetView>
  </sheetViews>
  <sheetFormatPr baseColWidth="10" defaultRowHeight="15" x14ac:dyDescent="0.25"/>
  <cols>
    <col min="1" max="16384" width="11.42578125" style="1"/>
  </cols>
  <sheetData>
    <row r="2" spans="2:10" x14ac:dyDescent="0.25">
      <c r="B2" s="23" t="s">
        <v>91</v>
      </c>
      <c r="C2" s="15"/>
      <c r="D2" s="15"/>
      <c r="E2" s="15"/>
      <c r="F2" s="15"/>
      <c r="G2" s="15"/>
      <c r="H2" s="15"/>
      <c r="I2" s="15"/>
      <c r="J2" s="15"/>
    </row>
    <row r="4" spans="2:10" x14ac:dyDescent="0.25">
      <c r="E4" s="1" t="s">
        <v>14</v>
      </c>
    </row>
    <row r="5" spans="2:10" x14ac:dyDescent="0.25">
      <c r="E5" s="1" t="s">
        <v>15</v>
      </c>
    </row>
    <row r="6" spans="2:10" x14ac:dyDescent="0.25">
      <c r="E6" s="1" t="s">
        <v>16</v>
      </c>
    </row>
    <row r="7" spans="2:10" x14ac:dyDescent="0.25">
      <c r="E7" s="1" t="s">
        <v>17</v>
      </c>
    </row>
    <row r="23" spans="2:7" x14ac:dyDescent="0.25">
      <c r="B23" s="51" t="s">
        <v>92</v>
      </c>
    </row>
    <row r="24" spans="2:7" x14ac:dyDescent="0.25">
      <c r="B24" s="52" t="s">
        <v>79</v>
      </c>
    </row>
    <row r="25" spans="2:7" x14ac:dyDescent="0.25">
      <c r="B25" s="52" t="s">
        <v>36</v>
      </c>
    </row>
    <row r="26" spans="2:7" x14ac:dyDescent="0.25">
      <c r="B26" s="17"/>
    </row>
    <row r="27" spans="2:7" x14ac:dyDescent="0.25">
      <c r="B27" s="18"/>
    </row>
    <row r="30" spans="2:7" x14ac:dyDescent="0.25">
      <c r="D30" s="60"/>
      <c r="E30" s="61" t="s">
        <v>19</v>
      </c>
      <c r="F30" s="61" t="s">
        <v>20</v>
      </c>
      <c r="G30" s="60" t="s">
        <v>70</v>
      </c>
    </row>
    <row r="31" spans="2:7" x14ac:dyDescent="0.25">
      <c r="D31" s="60" t="s">
        <v>21</v>
      </c>
      <c r="E31" s="62">
        <v>2.4487442286653158E-2</v>
      </c>
      <c r="F31" s="62">
        <v>7.5129747586363871E-2</v>
      </c>
      <c r="G31" s="62">
        <v>5.0568977617864032E-2</v>
      </c>
    </row>
    <row r="32" spans="2:7" x14ac:dyDescent="0.25">
      <c r="D32" s="60" t="s">
        <v>22</v>
      </c>
      <c r="E32" s="62">
        <v>0.29538064388015983</v>
      </c>
      <c r="F32" s="62">
        <v>0.70227816715845481</v>
      </c>
      <c r="G32" s="62">
        <v>0.50563152357634433</v>
      </c>
    </row>
    <row r="33" spans="2:7" x14ac:dyDescent="0.25">
      <c r="D33" s="60" t="s">
        <v>23</v>
      </c>
      <c r="E33" s="62">
        <v>0.9809874309694635</v>
      </c>
      <c r="F33" s="62">
        <v>1.920849916802694</v>
      </c>
      <c r="G33" s="62">
        <v>1.4612737217136993</v>
      </c>
    </row>
    <row r="34" spans="2:7" x14ac:dyDescent="0.25">
      <c r="D34" s="60" t="s">
        <v>24</v>
      </c>
      <c r="E34" s="62">
        <v>1.3610015875717318</v>
      </c>
      <c r="F34" s="62">
        <v>2.5973447951372108</v>
      </c>
      <c r="G34" s="62">
        <v>1.9774494152059916</v>
      </c>
    </row>
    <row r="35" spans="2:7" x14ac:dyDescent="0.25">
      <c r="D35" s="60" t="s">
        <v>25</v>
      </c>
      <c r="E35" s="62">
        <v>1.3237250836126939</v>
      </c>
      <c r="F35" s="62">
        <v>2.826692012789557</v>
      </c>
      <c r="G35" s="62">
        <v>2.062946573285525</v>
      </c>
    </row>
    <row r="36" spans="2:7" x14ac:dyDescent="0.25">
      <c r="D36" s="60" t="s">
        <v>26</v>
      </c>
      <c r="E36" s="62">
        <v>1.232303692462493</v>
      </c>
      <c r="F36" s="62">
        <v>2.7370297273184514</v>
      </c>
      <c r="G36" s="62">
        <v>1.9643390391247542</v>
      </c>
    </row>
    <row r="37" spans="2:7" x14ac:dyDescent="0.25">
      <c r="D37" s="60" t="s">
        <v>27</v>
      </c>
      <c r="E37" s="62">
        <v>1.1538877278950781</v>
      </c>
      <c r="F37" s="62">
        <v>2.5000118349357834</v>
      </c>
      <c r="G37" s="62">
        <v>1.8101834648522519</v>
      </c>
    </row>
    <row r="38" spans="2:7" x14ac:dyDescent="0.25">
      <c r="D38" s="60" t="s">
        <v>28</v>
      </c>
      <c r="E38" s="62">
        <v>1.0920970026203656</v>
      </c>
      <c r="F38" s="62">
        <v>2.3434927094328395</v>
      </c>
      <c r="G38" s="62">
        <v>1.7095957095908803</v>
      </c>
    </row>
    <row r="39" spans="2:7" x14ac:dyDescent="0.25">
      <c r="B39" s="20"/>
      <c r="D39" s="60" t="s">
        <v>29</v>
      </c>
      <c r="E39" s="62">
        <v>1.0346375047172418</v>
      </c>
      <c r="F39" s="62">
        <v>2.1457341208312903</v>
      </c>
      <c r="G39" s="62">
        <v>1.5833027439654486</v>
      </c>
    </row>
    <row r="40" spans="2:7" x14ac:dyDescent="0.25">
      <c r="B40" s="20"/>
      <c r="D40" s="60" t="s">
        <v>30</v>
      </c>
      <c r="E40" s="62">
        <v>0.84447094226200037</v>
      </c>
      <c r="F40" s="62">
        <v>1.9436098442889267</v>
      </c>
      <c r="G40" s="62">
        <v>1.3805952280918601</v>
      </c>
    </row>
    <row r="41" spans="2:7" x14ac:dyDescent="0.25">
      <c r="B41" s="20"/>
      <c r="D41" s="60" t="s">
        <v>31</v>
      </c>
      <c r="E41" s="62">
        <v>0.64997420880658596</v>
      </c>
      <c r="F41" s="62">
        <v>1.7476362475090446</v>
      </c>
      <c r="G41" s="62">
        <v>1.1774248840231796</v>
      </c>
    </row>
    <row r="42" spans="2:7" x14ac:dyDescent="0.25">
      <c r="B42" s="20"/>
      <c r="D42" s="60" t="s">
        <v>32</v>
      </c>
      <c r="E42" s="62">
        <v>0.51187232851679021</v>
      </c>
      <c r="F42" s="62">
        <v>1.402000390017931</v>
      </c>
      <c r="G42" s="62">
        <v>0.9286990124910145</v>
      </c>
    </row>
    <row r="43" spans="2:7" x14ac:dyDescent="0.25">
      <c r="B43" s="20"/>
      <c r="D43" s="60" t="s">
        <v>33</v>
      </c>
      <c r="E43" s="62">
        <v>0.44024169268928642</v>
      </c>
      <c r="F43" s="62">
        <v>1.1953203120976008</v>
      </c>
      <c r="G43" s="62">
        <v>0.78606525127922011</v>
      </c>
    </row>
    <row r="44" spans="2:7" x14ac:dyDescent="0.25">
      <c r="D44" s="60" t="s">
        <v>34</v>
      </c>
      <c r="E44" s="62">
        <v>0.29094079566658282</v>
      </c>
      <c r="F44" s="62">
        <v>0.87337222452384411</v>
      </c>
      <c r="G44" s="62">
        <v>0.52517704672344834</v>
      </c>
    </row>
    <row r="45" spans="2:7" x14ac:dyDescent="0.25">
      <c r="D45" s="60" t="s">
        <v>35</v>
      </c>
      <c r="E45" s="62">
        <v>0.80889985324675528</v>
      </c>
      <c r="F45" s="62">
        <v>1.859596316837091</v>
      </c>
      <c r="G45" s="62">
        <v>1.311909214436731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5"/>
  <sheetViews>
    <sheetView topLeftCell="A34" workbookViewId="0">
      <selection activeCell="K58" sqref="K58"/>
    </sheetView>
  </sheetViews>
  <sheetFormatPr baseColWidth="10" defaultRowHeight="15" x14ac:dyDescent="0.25"/>
  <cols>
    <col min="1" max="16384" width="11.42578125" style="1"/>
  </cols>
  <sheetData>
    <row r="2" spans="2:10" x14ac:dyDescent="0.25">
      <c r="B2" s="23" t="s">
        <v>93</v>
      </c>
      <c r="C2" s="15"/>
      <c r="D2" s="15"/>
      <c r="E2" s="15"/>
      <c r="F2" s="15"/>
      <c r="G2" s="15"/>
      <c r="H2" s="15"/>
      <c r="I2" s="15"/>
      <c r="J2" s="15"/>
    </row>
    <row r="4" spans="2:10" x14ac:dyDescent="0.25">
      <c r="E4" s="1" t="s">
        <v>14</v>
      </c>
    </row>
    <row r="5" spans="2:10" x14ac:dyDescent="0.25">
      <c r="E5" s="1" t="s">
        <v>15</v>
      </c>
    </row>
    <row r="6" spans="2:10" x14ac:dyDescent="0.25">
      <c r="E6" s="1" t="s">
        <v>16</v>
      </c>
    </row>
    <row r="7" spans="2:10" x14ac:dyDescent="0.25">
      <c r="E7" s="1" t="s">
        <v>17</v>
      </c>
    </row>
    <row r="23" spans="2:7" x14ac:dyDescent="0.25">
      <c r="B23" s="52" t="s">
        <v>94</v>
      </c>
    </row>
    <row r="24" spans="2:7" x14ac:dyDescent="0.25">
      <c r="B24" s="52" t="s">
        <v>79</v>
      </c>
    </row>
    <row r="25" spans="2:7" x14ac:dyDescent="0.25">
      <c r="B25" s="52" t="s">
        <v>80</v>
      </c>
    </row>
    <row r="26" spans="2:7" x14ac:dyDescent="0.25">
      <c r="B26" s="17"/>
    </row>
    <row r="27" spans="2:7" x14ac:dyDescent="0.25">
      <c r="B27" s="18"/>
    </row>
    <row r="30" spans="2:7" x14ac:dyDescent="0.25">
      <c r="D30" s="60"/>
      <c r="E30" s="61" t="s">
        <v>19</v>
      </c>
      <c r="F30" s="61" t="s">
        <v>20</v>
      </c>
      <c r="G30" s="3" t="s">
        <v>70</v>
      </c>
    </row>
    <row r="31" spans="2:7" x14ac:dyDescent="0.25">
      <c r="D31" s="60" t="s">
        <v>21</v>
      </c>
      <c r="E31" s="62">
        <v>0.18405077589645763</v>
      </c>
      <c r="F31" s="62">
        <v>1.1552128515012188</v>
      </c>
      <c r="G31" s="69">
        <v>0.68421359110231172</v>
      </c>
    </row>
    <row r="32" spans="2:7" x14ac:dyDescent="0.25">
      <c r="D32" s="60" t="s">
        <v>22</v>
      </c>
      <c r="E32" s="62">
        <v>0.51629557921910296</v>
      </c>
      <c r="F32" s="62">
        <v>2.4039968333639008</v>
      </c>
      <c r="G32" s="69">
        <v>1.4917029645722046</v>
      </c>
    </row>
    <row r="33" spans="2:7" x14ac:dyDescent="0.25">
      <c r="D33" s="60" t="s">
        <v>23</v>
      </c>
      <c r="E33" s="62">
        <v>0.40530270174264671</v>
      </c>
      <c r="F33" s="62">
        <v>2.3531399572353986</v>
      </c>
      <c r="G33" s="69">
        <v>1.4006818604125095</v>
      </c>
    </row>
    <row r="34" spans="2:7" x14ac:dyDescent="0.25">
      <c r="D34" s="60" t="s">
        <v>24</v>
      </c>
      <c r="E34" s="62">
        <v>0.42416038637059389</v>
      </c>
      <c r="F34" s="62">
        <v>2.6842408674347431</v>
      </c>
      <c r="G34" s="69">
        <v>1.5510495012257017</v>
      </c>
    </row>
    <row r="35" spans="2:7" x14ac:dyDescent="0.25">
      <c r="D35" s="60" t="s">
        <v>25</v>
      </c>
      <c r="E35" s="62">
        <v>0.35243935941091298</v>
      </c>
      <c r="F35" s="62">
        <v>2.3792292428536004</v>
      </c>
      <c r="G35" s="69">
        <v>1.3492987099442471</v>
      </c>
    </row>
    <row r="36" spans="2:7" x14ac:dyDescent="0.25">
      <c r="D36" s="60" t="s">
        <v>26</v>
      </c>
      <c r="E36" s="62">
        <v>0.42192757613155701</v>
      </c>
      <c r="F36" s="62">
        <v>1.8700293308509335</v>
      </c>
      <c r="G36" s="69">
        <v>1.1264157324222153</v>
      </c>
    </row>
    <row r="37" spans="2:7" x14ac:dyDescent="0.25">
      <c r="D37" s="60" t="s">
        <v>27</v>
      </c>
      <c r="E37" s="62">
        <v>0.56658499675722418</v>
      </c>
      <c r="F37" s="62">
        <v>1.5579509465581638</v>
      </c>
      <c r="G37" s="69">
        <v>1.0499202577601547</v>
      </c>
    </row>
    <row r="38" spans="2:7" x14ac:dyDescent="0.25">
      <c r="D38" s="60" t="s">
        <v>28</v>
      </c>
      <c r="E38" s="62">
        <v>0.56821459062569868</v>
      </c>
      <c r="F38" s="62">
        <v>1.4915359737630602</v>
      </c>
      <c r="G38" s="69">
        <v>1.0238256791900187</v>
      </c>
    </row>
    <row r="39" spans="2:7" x14ac:dyDescent="0.25">
      <c r="B39" s="20"/>
      <c r="D39" s="60" t="s">
        <v>29</v>
      </c>
      <c r="E39" s="62">
        <v>0.37781462099056207</v>
      </c>
      <c r="F39" s="62">
        <v>1.2903853352971701</v>
      </c>
      <c r="G39" s="69">
        <v>0.82844674607710633</v>
      </c>
    </row>
    <row r="40" spans="2:7" x14ac:dyDescent="0.25">
      <c r="B40" s="20"/>
      <c r="D40" s="60" t="s">
        <v>30</v>
      </c>
      <c r="E40" s="62">
        <v>0.2156377497473202</v>
      </c>
      <c r="F40" s="62">
        <v>0.97944599015274736</v>
      </c>
      <c r="G40" s="69">
        <v>0.58819862139253987</v>
      </c>
    </row>
    <row r="41" spans="2:7" x14ac:dyDescent="0.25">
      <c r="B41" s="20"/>
      <c r="D41" s="60" t="s">
        <v>31</v>
      </c>
      <c r="E41" s="62">
        <v>0.12376159361570852</v>
      </c>
      <c r="F41" s="62">
        <v>0.73391932942332883</v>
      </c>
      <c r="G41" s="69">
        <v>0.41695576303491239</v>
      </c>
    </row>
    <row r="42" spans="2:7" x14ac:dyDescent="0.25">
      <c r="B42" s="20"/>
      <c r="D42" s="60" t="s">
        <v>32</v>
      </c>
      <c r="E42" s="62">
        <v>6.8887490940577362E-2</v>
      </c>
      <c r="F42" s="62">
        <v>0.44651077899834923</v>
      </c>
      <c r="G42" s="69">
        <v>0.24571987019072036</v>
      </c>
    </row>
    <row r="43" spans="2:7" x14ac:dyDescent="0.25">
      <c r="B43" s="20"/>
      <c r="D43" s="60" t="s">
        <v>33</v>
      </c>
      <c r="E43" s="62">
        <v>3.2017577650129921E-2</v>
      </c>
      <c r="F43" s="62">
        <v>0.21313289368753652</v>
      </c>
      <c r="G43" s="69">
        <v>0.11496780494735749</v>
      </c>
    </row>
    <row r="44" spans="2:7" x14ac:dyDescent="0.25">
      <c r="D44" s="60" t="s">
        <v>34</v>
      </c>
      <c r="E44" s="62">
        <v>9.1801707370523702E-3</v>
      </c>
      <c r="F44" s="62">
        <v>9.202599961929929E-2</v>
      </c>
      <c r="G44" s="69">
        <v>4.2498249761650952E-2</v>
      </c>
    </row>
    <row r="45" spans="2:7" x14ac:dyDescent="0.25">
      <c r="D45" s="60" t="s">
        <v>35</v>
      </c>
      <c r="E45" s="62">
        <v>0.27760379627249943</v>
      </c>
      <c r="F45" s="62">
        <v>1.337526195568933</v>
      </c>
      <c r="G45" s="69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6"/>
  <sheetViews>
    <sheetView workbookViewId="0">
      <selection activeCell="D23" sqref="D23"/>
    </sheetView>
  </sheetViews>
  <sheetFormatPr baseColWidth="10" defaultColWidth="10.85546875" defaultRowHeight="15" x14ac:dyDescent="0.25"/>
  <cols>
    <col min="1" max="1" width="2.28515625" style="1" customWidth="1"/>
    <col min="2" max="16384" width="10.85546875" style="1"/>
  </cols>
  <sheetData>
    <row r="2" spans="2:9" x14ac:dyDescent="0.25">
      <c r="B2" s="58" t="s">
        <v>95</v>
      </c>
      <c r="C2" s="21"/>
      <c r="D2" s="21"/>
      <c r="E2" s="21"/>
      <c r="F2" s="21"/>
      <c r="G2" s="21"/>
      <c r="H2" s="21"/>
      <c r="I2" s="21"/>
    </row>
    <row r="8" spans="2:9" x14ac:dyDescent="0.25">
      <c r="I8" s="22"/>
    </row>
    <row r="9" spans="2:9" x14ac:dyDescent="0.25">
      <c r="I9" s="22"/>
    </row>
    <row r="10" spans="2:9" x14ac:dyDescent="0.25">
      <c r="I10" s="22"/>
    </row>
    <row r="11" spans="2:9" x14ac:dyDescent="0.25">
      <c r="I11" s="22"/>
    </row>
    <row r="17" spans="2:7" x14ac:dyDescent="0.25">
      <c r="B17" s="53" t="s">
        <v>96</v>
      </c>
    </row>
    <row r="18" spans="2:7" x14ac:dyDescent="0.25">
      <c r="B18" s="54" t="s">
        <v>68</v>
      </c>
    </row>
    <row r="19" spans="2:7" x14ac:dyDescent="0.25">
      <c r="B19" s="53" t="s">
        <v>81</v>
      </c>
    </row>
    <row r="20" spans="2:7" x14ac:dyDescent="0.25">
      <c r="B20" s="16"/>
    </row>
    <row r="21" spans="2:7" x14ac:dyDescent="0.25">
      <c r="B21" s="16"/>
    </row>
    <row r="22" spans="2:7" x14ac:dyDescent="0.25">
      <c r="B22" s="16"/>
    </row>
    <row r="23" spans="2:7" ht="75" x14ac:dyDescent="0.25">
      <c r="B23" s="6" t="s">
        <v>3</v>
      </c>
      <c r="C23" s="6" t="s">
        <v>37</v>
      </c>
      <c r="D23" s="6" t="s">
        <v>38</v>
      </c>
      <c r="E23" s="6" t="s">
        <v>39</v>
      </c>
      <c r="F23" s="6" t="s">
        <v>40</v>
      </c>
      <c r="G23" s="6" t="s">
        <v>41</v>
      </c>
    </row>
    <row r="24" spans="2:7" x14ac:dyDescent="0.25">
      <c r="B24" s="59">
        <v>89.682074143594562</v>
      </c>
      <c r="C24" s="59">
        <v>2.4879332305423345</v>
      </c>
      <c r="D24" s="59">
        <v>0.59244486156733933</v>
      </c>
      <c r="E24" s="59">
        <v>4.9415096869343698</v>
      </c>
      <c r="F24" s="59">
        <v>1.7027552456928337</v>
      </c>
      <c r="G24" s="59">
        <v>0.5932828316685661</v>
      </c>
    </row>
    <row r="26" spans="2:7" x14ac:dyDescent="0.25">
      <c r="B26" s="20"/>
      <c r="C26" s="20"/>
      <c r="D26" s="20"/>
      <c r="E26" s="20"/>
      <c r="F26" s="20"/>
      <c r="G26" s="20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4"/>
  <sheetViews>
    <sheetView topLeftCell="A7" workbookViewId="0">
      <selection activeCell="B30" sqref="B30"/>
    </sheetView>
  </sheetViews>
  <sheetFormatPr baseColWidth="10" defaultColWidth="10.85546875" defaultRowHeight="15" x14ac:dyDescent="0.25"/>
  <cols>
    <col min="1" max="1" width="3.85546875" style="1" customWidth="1"/>
    <col min="2" max="2" width="42.28515625" style="1" customWidth="1"/>
    <col min="3" max="3" width="13" style="1" customWidth="1"/>
    <col min="4" max="16384" width="10.85546875" style="1"/>
  </cols>
  <sheetData>
    <row r="2" spans="2:7" x14ac:dyDescent="0.25">
      <c r="B2" s="23" t="s">
        <v>107</v>
      </c>
      <c r="C2" s="24"/>
      <c r="D2" s="24"/>
      <c r="E2" s="24"/>
      <c r="F2" s="24"/>
      <c r="G2" s="24"/>
    </row>
    <row r="3" spans="2:7" ht="15.75" thickBot="1" x14ac:dyDescent="0.3">
      <c r="B3" s="23"/>
      <c r="C3" s="24"/>
      <c r="D3" s="24"/>
      <c r="E3" s="24"/>
      <c r="F3" s="24"/>
      <c r="G3" s="24"/>
    </row>
    <row r="4" spans="2:7" ht="26.25" thickBot="1" x14ac:dyDescent="0.3">
      <c r="B4" s="26"/>
      <c r="C4" s="41" t="s">
        <v>42</v>
      </c>
      <c r="D4" s="42" t="s">
        <v>43</v>
      </c>
      <c r="E4" s="43" t="s">
        <v>44</v>
      </c>
      <c r="F4" s="24"/>
      <c r="G4" s="24"/>
    </row>
    <row r="5" spans="2:7" ht="15.75" thickBot="1" x14ac:dyDescent="0.3">
      <c r="B5" s="27" t="s">
        <v>45</v>
      </c>
      <c r="C5" s="28">
        <v>23423</v>
      </c>
      <c r="D5" s="29">
        <v>100</v>
      </c>
      <c r="E5" s="30">
        <v>95</v>
      </c>
      <c r="F5" s="24"/>
      <c r="G5" s="24"/>
    </row>
    <row r="6" spans="2:7" ht="15" customHeight="1" thickBot="1" x14ac:dyDescent="0.3">
      <c r="B6" s="31" t="s">
        <v>97</v>
      </c>
      <c r="C6" s="32"/>
      <c r="D6" s="32"/>
      <c r="E6" s="33"/>
      <c r="F6" s="24"/>
      <c r="G6" s="24"/>
    </row>
    <row r="7" spans="2:7" ht="15.75" thickBot="1" x14ac:dyDescent="0.3">
      <c r="B7" s="34" t="s">
        <v>84</v>
      </c>
      <c r="C7" s="35">
        <v>17198</v>
      </c>
      <c r="D7" s="36">
        <v>73</v>
      </c>
      <c r="E7" s="36">
        <v>93</v>
      </c>
      <c r="F7" s="24"/>
      <c r="G7" s="24"/>
    </row>
    <row r="8" spans="2:7" ht="15.75" thickBot="1" x14ac:dyDescent="0.3">
      <c r="B8" s="34" t="s">
        <v>98</v>
      </c>
      <c r="C8" s="35">
        <v>6121</v>
      </c>
      <c r="D8" s="36">
        <v>26</v>
      </c>
      <c r="E8" s="36">
        <v>98</v>
      </c>
      <c r="F8" s="24"/>
      <c r="G8" s="24"/>
    </row>
    <row r="9" spans="2:7" ht="15.75" thickBot="1" x14ac:dyDescent="0.3">
      <c r="B9" s="34" t="s">
        <v>99</v>
      </c>
      <c r="C9" s="36">
        <v>104</v>
      </c>
      <c r="D9" s="36">
        <v>1</v>
      </c>
      <c r="E9" s="36">
        <v>94</v>
      </c>
      <c r="F9" s="24"/>
      <c r="G9" s="24"/>
    </row>
    <row r="10" spans="2:7" ht="15.75" thickBot="1" x14ac:dyDescent="0.3">
      <c r="B10" s="31" t="s">
        <v>46</v>
      </c>
      <c r="C10" s="33"/>
      <c r="D10" s="33"/>
      <c r="E10" s="33"/>
      <c r="F10" s="24"/>
      <c r="G10" s="24"/>
    </row>
    <row r="11" spans="2:7" ht="15.75" thickBot="1" x14ac:dyDescent="0.3">
      <c r="B11" s="31" t="s">
        <v>47</v>
      </c>
      <c r="C11" s="33"/>
      <c r="D11" s="33"/>
      <c r="E11" s="33"/>
      <c r="F11" s="24"/>
      <c r="G11" s="24"/>
    </row>
    <row r="12" spans="2:7" ht="15.75" thickBot="1" x14ac:dyDescent="0.3">
      <c r="B12" s="37" t="s">
        <v>56</v>
      </c>
      <c r="C12" s="38">
        <v>1285</v>
      </c>
      <c r="D12" s="39">
        <v>5</v>
      </c>
      <c r="E12" s="39" t="s">
        <v>57</v>
      </c>
      <c r="F12" s="24"/>
      <c r="G12" s="24"/>
    </row>
    <row r="13" spans="2:7" ht="15.75" thickBot="1" x14ac:dyDescent="0.3">
      <c r="B13" s="37" t="s">
        <v>58</v>
      </c>
      <c r="C13" s="38">
        <v>22127</v>
      </c>
      <c r="D13" s="39">
        <v>95</v>
      </c>
      <c r="E13" s="39" t="s">
        <v>57</v>
      </c>
      <c r="F13" s="24"/>
      <c r="G13" s="24"/>
    </row>
    <row r="14" spans="2:7" ht="15.75" thickBot="1" x14ac:dyDescent="0.3">
      <c r="B14" s="31" t="s">
        <v>48</v>
      </c>
      <c r="C14" s="33"/>
      <c r="D14" s="33"/>
      <c r="E14" s="33"/>
      <c r="F14" s="24"/>
      <c r="G14" s="24"/>
    </row>
    <row r="15" spans="2:7" ht="15.75" thickBot="1" x14ac:dyDescent="0.3">
      <c r="B15" s="37" t="s">
        <v>49</v>
      </c>
      <c r="C15" s="39">
        <v>83</v>
      </c>
      <c r="D15" s="39">
        <v>1</v>
      </c>
      <c r="E15" s="39">
        <v>98</v>
      </c>
      <c r="F15" s="24"/>
      <c r="G15" s="24"/>
    </row>
    <row r="16" spans="2:7" ht="15.75" thickBot="1" x14ac:dyDescent="0.3">
      <c r="B16" s="37" t="s">
        <v>50</v>
      </c>
      <c r="C16" s="38">
        <v>7016</v>
      </c>
      <c r="D16" s="39">
        <v>30</v>
      </c>
      <c r="E16" s="39">
        <v>97</v>
      </c>
      <c r="F16" s="24"/>
      <c r="G16" s="24"/>
    </row>
    <row r="17" spans="2:7" ht="15.75" thickBot="1" x14ac:dyDescent="0.3">
      <c r="B17" s="37" t="s">
        <v>51</v>
      </c>
      <c r="C17" s="38">
        <v>11142</v>
      </c>
      <c r="D17" s="39">
        <v>48</v>
      </c>
      <c r="E17" s="39">
        <v>95</v>
      </c>
      <c r="F17" s="24"/>
      <c r="G17" s="24"/>
    </row>
    <row r="18" spans="2:7" ht="15.75" thickBot="1" x14ac:dyDescent="0.3">
      <c r="B18" s="37" t="s">
        <v>52</v>
      </c>
      <c r="C18" s="39" t="s">
        <v>64</v>
      </c>
      <c r="D18" s="39">
        <v>16</v>
      </c>
      <c r="E18" s="39">
        <v>90</v>
      </c>
      <c r="F18" s="24"/>
      <c r="G18" s="24"/>
    </row>
    <row r="19" spans="2:7" ht="15" customHeight="1" thickBot="1" x14ac:dyDescent="0.3">
      <c r="B19" s="37" t="s">
        <v>53</v>
      </c>
      <c r="C19" s="39" t="s">
        <v>65</v>
      </c>
      <c r="D19" s="39">
        <v>5</v>
      </c>
      <c r="E19" s="39">
        <v>90</v>
      </c>
      <c r="F19" s="24"/>
      <c r="G19" s="24"/>
    </row>
    <row r="20" spans="2:7" ht="15" customHeight="1" thickBot="1" x14ac:dyDescent="0.3">
      <c r="B20" s="37" t="s">
        <v>54</v>
      </c>
      <c r="C20" s="39">
        <v>267</v>
      </c>
      <c r="D20" s="39">
        <v>1</v>
      </c>
      <c r="E20" s="39">
        <v>92</v>
      </c>
      <c r="F20" s="24"/>
      <c r="G20" s="24"/>
    </row>
    <row r="21" spans="2:7" ht="15.75" thickBot="1" x14ac:dyDescent="0.3">
      <c r="B21" s="31" t="s">
        <v>55</v>
      </c>
      <c r="C21" s="33"/>
      <c r="D21" s="33"/>
      <c r="E21" s="33"/>
      <c r="F21" s="24"/>
      <c r="G21" s="24"/>
    </row>
    <row r="22" spans="2:7" ht="15.75" thickBot="1" x14ac:dyDescent="0.3">
      <c r="B22" s="40" t="s">
        <v>67</v>
      </c>
      <c r="C22" s="38">
        <v>20950</v>
      </c>
      <c r="D22" s="39">
        <v>89</v>
      </c>
      <c r="E22" s="39">
        <v>94</v>
      </c>
      <c r="F22" s="24"/>
      <c r="G22" s="24"/>
    </row>
    <row r="23" spans="2:7" ht="15.75" thickBot="1" x14ac:dyDescent="0.3">
      <c r="B23" s="40" t="s">
        <v>59</v>
      </c>
      <c r="C23" s="39" t="s">
        <v>71</v>
      </c>
      <c r="D23" s="39">
        <v>11</v>
      </c>
      <c r="E23" s="39">
        <v>95</v>
      </c>
      <c r="F23" s="24"/>
      <c r="G23" s="24"/>
    </row>
    <row r="24" spans="2:7" ht="15" customHeight="1" thickBot="1" x14ac:dyDescent="0.3">
      <c r="B24" s="40" t="s">
        <v>60</v>
      </c>
      <c r="C24" s="39">
        <v>375</v>
      </c>
      <c r="D24" s="39">
        <v>2</v>
      </c>
      <c r="E24" s="39">
        <v>97</v>
      </c>
      <c r="F24" s="24"/>
      <c r="G24" s="24"/>
    </row>
    <row r="25" spans="2:7" ht="15.75" thickBot="1" x14ac:dyDescent="0.3">
      <c r="B25" s="40" t="s">
        <v>61</v>
      </c>
      <c r="C25" s="39">
        <v>156</v>
      </c>
      <c r="D25" s="39">
        <v>1</v>
      </c>
      <c r="E25" s="39">
        <v>96</v>
      </c>
      <c r="F25" s="24"/>
      <c r="G25" s="24"/>
    </row>
    <row r="26" spans="2:7" ht="15.75" thickBot="1" x14ac:dyDescent="0.3">
      <c r="B26" s="40" t="s">
        <v>62</v>
      </c>
      <c r="C26" s="39" t="s">
        <v>72</v>
      </c>
      <c r="D26" s="39">
        <v>7</v>
      </c>
      <c r="E26" s="39">
        <v>99</v>
      </c>
      <c r="F26" s="24"/>
      <c r="G26" s="24"/>
    </row>
    <row r="27" spans="2:7" ht="15.75" thickBot="1" x14ac:dyDescent="0.3">
      <c r="B27" s="40" t="s">
        <v>63</v>
      </c>
      <c r="C27" s="39">
        <v>100</v>
      </c>
      <c r="D27" s="39">
        <v>1</v>
      </c>
      <c r="E27" s="39">
        <v>99</v>
      </c>
      <c r="F27" s="24"/>
      <c r="G27" s="24"/>
    </row>
    <row r="28" spans="2:7" ht="26.25" thickBot="1" x14ac:dyDescent="0.3">
      <c r="B28" s="40" t="s">
        <v>66</v>
      </c>
      <c r="C28" s="39">
        <v>47</v>
      </c>
      <c r="D28" s="39">
        <v>0</v>
      </c>
      <c r="E28" s="39">
        <v>96</v>
      </c>
      <c r="F28" s="24"/>
      <c r="G28" s="24"/>
    </row>
    <row r="29" spans="2:7" ht="21" customHeight="1" x14ac:dyDescent="0.25">
      <c r="B29" s="55" t="s">
        <v>100</v>
      </c>
      <c r="C29" s="56"/>
      <c r="D29" s="56"/>
      <c r="E29" s="56"/>
      <c r="F29" s="24"/>
      <c r="G29" s="24"/>
    </row>
    <row r="30" spans="2:7" ht="21" customHeight="1" x14ac:dyDescent="0.25">
      <c r="B30" s="51" t="s">
        <v>101</v>
      </c>
      <c r="C30" s="57"/>
      <c r="D30" s="57"/>
      <c r="E30" s="57"/>
    </row>
    <row r="31" spans="2:7" ht="21" customHeight="1" x14ac:dyDescent="0.25">
      <c r="B31" s="52" t="s">
        <v>68</v>
      </c>
    </row>
    <row r="32" spans="2:7" ht="21" customHeight="1" x14ac:dyDescent="0.25">
      <c r="B32" s="51" t="s">
        <v>69</v>
      </c>
      <c r="C32" s="57"/>
      <c r="D32" s="57"/>
      <c r="E32" s="57"/>
    </row>
    <row r="37" ht="14.45" customHeight="1" x14ac:dyDescent="0.25"/>
    <row r="38" ht="14.45" customHeight="1" x14ac:dyDescent="0.25"/>
    <row r="40" ht="14.45" customHeight="1" x14ac:dyDescent="0.25"/>
    <row r="42" ht="14.45" customHeight="1" x14ac:dyDescent="0.25"/>
    <row r="44" ht="14.45" customHeight="1" x14ac:dyDescent="0.25"/>
    <row r="46" ht="14.45" customHeight="1" x14ac:dyDescent="0.25"/>
    <row r="48" ht="14.45" customHeight="1" x14ac:dyDescent="0.25"/>
    <row r="50" ht="14.45" customHeight="1" x14ac:dyDescent="0.25"/>
    <row r="61" ht="14.45" customHeight="1" x14ac:dyDescent="0.25"/>
    <row r="62" ht="14.45" customHeight="1" x14ac:dyDescent="0.25"/>
    <row r="66" ht="55.5" customHeight="1" x14ac:dyDescent="0.25"/>
    <row r="70" ht="14.45" customHeight="1" x14ac:dyDescent="0.25"/>
    <row r="74" ht="14.45" customHeight="1" x14ac:dyDescent="0.25"/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61"/>
  <sheetViews>
    <sheetView tabSelected="1" workbookViewId="0">
      <selection activeCell="H29" sqref="H28:H29"/>
    </sheetView>
  </sheetViews>
  <sheetFormatPr baseColWidth="10" defaultRowHeight="15" x14ac:dyDescent="0.25"/>
  <cols>
    <col min="1" max="16384" width="11.42578125" style="1"/>
  </cols>
  <sheetData>
    <row r="2" spans="2:10" x14ac:dyDescent="0.25">
      <c r="B2" s="23" t="s">
        <v>102</v>
      </c>
      <c r="C2" s="15"/>
      <c r="D2" s="15"/>
      <c r="E2" s="15"/>
      <c r="F2" s="15"/>
      <c r="G2" s="15"/>
      <c r="H2" s="15"/>
      <c r="I2" s="15"/>
      <c r="J2" s="15"/>
    </row>
    <row r="4" spans="2:10" x14ac:dyDescent="0.25">
      <c r="E4" s="1" t="s">
        <v>14</v>
      </c>
    </row>
    <row r="5" spans="2:10" x14ac:dyDescent="0.25">
      <c r="E5" s="1" t="s">
        <v>15</v>
      </c>
    </row>
    <row r="6" spans="2:10" x14ac:dyDescent="0.25">
      <c r="E6" s="1" t="s">
        <v>16</v>
      </c>
    </row>
    <row r="7" spans="2:10" x14ac:dyDescent="0.25">
      <c r="E7" s="1" t="s">
        <v>17</v>
      </c>
    </row>
    <row r="23" spans="2:10" ht="15.75" customHeight="1" x14ac:dyDescent="0.25">
      <c r="B23" s="70" t="s">
        <v>78</v>
      </c>
      <c r="C23" s="70"/>
      <c r="D23" s="70"/>
      <c r="E23" s="70"/>
      <c r="F23" s="70"/>
      <c r="G23" s="70"/>
      <c r="H23" s="70"/>
      <c r="I23" s="70"/>
      <c r="J23" s="70"/>
    </row>
    <row r="24" spans="2:10" x14ac:dyDescent="0.25">
      <c r="B24" s="71" t="s">
        <v>79</v>
      </c>
      <c r="C24" s="71"/>
      <c r="D24" s="71"/>
      <c r="E24" s="71"/>
      <c r="F24" s="71"/>
      <c r="G24" s="71"/>
      <c r="H24" s="71"/>
      <c r="I24" s="71"/>
      <c r="J24" s="71"/>
    </row>
    <row r="25" spans="2:10" x14ac:dyDescent="0.25">
      <c r="B25" s="44" t="s">
        <v>36</v>
      </c>
    </row>
    <row r="26" spans="2:10" x14ac:dyDescent="0.25">
      <c r="B26" s="17"/>
    </row>
    <row r="27" spans="2:10" x14ac:dyDescent="0.25">
      <c r="B27" s="18"/>
    </row>
    <row r="30" spans="2:10" x14ac:dyDescent="0.25">
      <c r="D30" s="60"/>
      <c r="E30" s="72" t="s">
        <v>19</v>
      </c>
      <c r="F30" s="72" t="s">
        <v>20</v>
      </c>
      <c r="G30" s="60" t="s">
        <v>70</v>
      </c>
    </row>
    <row r="31" spans="2:10" x14ac:dyDescent="0.25">
      <c r="D31" s="60" t="s">
        <v>21</v>
      </c>
      <c r="E31" s="62">
        <v>0.20853821818311077</v>
      </c>
      <c r="F31" s="62">
        <v>1.2303425990875827</v>
      </c>
      <c r="G31" s="62">
        <v>0.73478256872017578</v>
      </c>
    </row>
    <row r="32" spans="2:10" x14ac:dyDescent="0.25">
      <c r="D32" s="60" t="s">
        <v>22</v>
      </c>
      <c r="E32" s="62">
        <v>0.81291731824161639</v>
      </c>
      <c r="F32" s="62">
        <v>3.1062750005223556</v>
      </c>
      <c r="G32" s="62">
        <v>1.9979342882951401</v>
      </c>
    </row>
    <row r="33" spans="2:11" x14ac:dyDescent="0.25">
      <c r="D33" s="60" t="s">
        <v>23</v>
      </c>
      <c r="E33" s="62">
        <v>1.38629013271211</v>
      </c>
      <c r="F33" s="62">
        <v>4.2789303316430383</v>
      </c>
      <c r="G33" s="62">
        <v>2.8644802430137584</v>
      </c>
    </row>
    <row r="34" spans="2:11" x14ac:dyDescent="0.25">
      <c r="D34" s="60" t="s">
        <v>24</v>
      </c>
      <c r="E34" s="62">
        <v>1.7851619739423259</v>
      </c>
      <c r="F34" s="62">
        <v>5.2863543494663308</v>
      </c>
      <c r="G34" s="62">
        <v>3.5308766111193157</v>
      </c>
    </row>
    <row r="35" spans="2:11" x14ac:dyDescent="0.25">
      <c r="D35" s="60" t="s">
        <v>25</v>
      </c>
      <c r="E35" s="62">
        <v>1.6761644430236071</v>
      </c>
      <c r="F35" s="62">
        <v>5.2140018474252958</v>
      </c>
      <c r="G35" s="62">
        <v>3.4162196535094309</v>
      </c>
    </row>
    <row r="36" spans="2:11" x14ac:dyDescent="0.25">
      <c r="D36" s="60" t="s">
        <v>26</v>
      </c>
      <c r="E36" s="62">
        <v>1.6546898855246279</v>
      </c>
      <c r="F36" s="62">
        <v>4.6172248919638115</v>
      </c>
      <c r="G36" s="62">
        <v>3.0959358600088738</v>
      </c>
    </row>
    <row r="37" spans="2:11" x14ac:dyDescent="0.25">
      <c r="D37" s="60" t="s">
        <v>27</v>
      </c>
      <c r="E37" s="62">
        <v>1.7209231101823161</v>
      </c>
      <c r="F37" s="62">
        <v>4.0660105378268216</v>
      </c>
      <c r="G37" s="62">
        <v>2.8642581663670081</v>
      </c>
    </row>
    <row r="38" spans="2:11" x14ac:dyDescent="0.25">
      <c r="D38" s="60" t="s">
        <v>28</v>
      </c>
      <c r="E38" s="62">
        <v>1.6617416635244844</v>
      </c>
      <c r="F38" s="62">
        <v>3.8428582683600103</v>
      </c>
      <c r="G38" s="62">
        <v>2.738009286871609</v>
      </c>
    </row>
    <row r="39" spans="2:11" x14ac:dyDescent="0.25">
      <c r="B39" s="20"/>
      <c r="D39" s="60" t="s">
        <v>29</v>
      </c>
      <c r="E39" s="62">
        <v>1.4128873960084842</v>
      </c>
      <c r="F39" s="62">
        <v>3.4468280481226277</v>
      </c>
      <c r="G39" s="62">
        <v>2.4172577795776418</v>
      </c>
    </row>
    <row r="40" spans="2:11" x14ac:dyDescent="0.25">
      <c r="B40" s="20"/>
      <c r="D40" s="60" t="s">
        <v>30</v>
      </c>
      <c r="E40" s="62">
        <v>1.060990645996017</v>
      </c>
      <c r="F40" s="62">
        <v>2.9295391648729452</v>
      </c>
      <c r="G40" s="62">
        <v>1.9724079731181483</v>
      </c>
    </row>
    <row r="41" spans="2:11" x14ac:dyDescent="0.25">
      <c r="B41" s="20"/>
      <c r="D41" s="60" t="s">
        <v>31</v>
      </c>
      <c r="E41" s="62">
        <v>0.77463917171875951</v>
      </c>
      <c r="F41" s="62">
        <v>2.4844853946147021</v>
      </c>
      <c r="G41" s="62">
        <v>1.5962577692327005</v>
      </c>
    </row>
    <row r="42" spans="2:11" x14ac:dyDescent="0.25">
      <c r="B42" s="20"/>
      <c r="D42" s="60" t="s">
        <v>32</v>
      </c>
      <c r="E42" s="62">
        <v>0.58075981945736743</v>
      </c>
      <c r="F42" s="62">
        <v>1.8517703717826917</v>
      </c>
      <c r="G42" s="62">
        <v>1.1759450930555901</v>
      </c>
    </row>
    <row r="43" spans="2:11" x14ac:dyDescent="0.25">
      <c r="B43" s="20"/>
      <c r="D43" s="60" t="s">
        <v>33</v>
      </c>
      <c r="E43" s="62">
        <v>0.47225927033941634</v>
      </c>
      <c r="F43" s="62">
        <v>1.409045241600936</v>
      </c>
      <c r="G43" s="62">
        <v>0.90130420670994404</v>
      </c>
    </row>
    <row r="44" spans="2:11" x14ac:dyDescent="0.25">
      <c r="D44" s="60" t="s">
        <v>34</v>
      </c>
      <c r="E44" s="62">
        <v>0.30012096640363517</v>
      </c>
      <c r="F44" s="62">
        <v>0.96574813288694306</v>
      </c>
      <c r="G44" s="62">
        <v>0.5678160191664291</v>
      </c>
    </row>
    <row r="45" spans="2:11" x14ac:dyDescent="0.25">
      <c r="D45" s="60" t="s">
        <v>35</v>
      </c>
      <c r="E45" s="62">
        <v>1.0868756818973002</v>
      </c>
      <c r="F45" s="62">
        <v>3.2023148582548502</v>
      </c>
      <c r="G45" s="62">
        <v>2.09961889138691</v>
      </c>
    </row>
    <row r="46" spans="2:11" x14ac:dyDescent="0.25">
      <c r="D46" s="60"/>
      <c r="E46" s="63"/>
      <c r="F46" s="63"/>
      <c r="G46" s="64"/>
      <c r="H46" s="65"/>
      <c r="I46" s="65"/>
      <c r="J46" s="65"/>
      <c r="K46" s="19"/>
    </row>
    <row r="47" spans="2:11" x14ac:dyDescent="0.25">
      <c r="D47" s="60" t="s">
        <v>21</v>
      </c>
      <c r="E47" s="66">
        <v>264</v>
      </c>
      <c r="F47" s="66">
        <v>1654</v>
      </c>
      <c r="G47" s="67"/>
    </row>
    <row r="48" spans="2:11" x14ac:dyDescent="0.25">
      <c r="D48" s="60" t="s">
        <v>22</v>
      </c>
      <c r="E48" s="66">
        <v>655</v>
      </c>
      <c r="F48" s="66">
        <v>2676</v>
      </c>
      <c r="G48" s="67"/>
    </row>
    <row r="49" spans="4:7" x14ac:dyDescent="0.25">
      <c r="D49" s="60" t="s">
        <v>23</v>
      </c>
      <c r="E49" s="66">
        <v>2685</v>
      </c>
      <c r="F49" s="66">
        <v>8661</v>
      </c>
      <c r="G49" s="67"/>
    </row>
    <row r="50" spans="4:7" x14ac:dyDescent="0.25">
      <c r="D50" s="60" t="s">
        <v>24</v>
      </c>
      <c r="E50" s="66">
        <v>3388</v>
      </c>
      <c r="F50" s="66">
        <v>9977</v>
      </c>
      <c r="G50" s="67"/>
    </row>
    <row r="51" spans="4:7" x14ac:dyDescent="0.25">
      <c r="D51" s="60" t="s">
        <v>25</v>
      </c>
      <c r="E51" s="66">
        <v>3429</v>
      </c>
      <c r="F51" s="66">
        <v>10324</v>
      </c>
      <c r="G51" s="67"/>
    </row>
    <row r="52" spans="4:7" x14ac:dyDescent="0.25">
      <c r="D52" s="60" t="s">
        <v>26</v>
      </c>
      <c r="E52" s="66">
        <v>3608</v>
      </c>
      <c r="F52" s="66">
        <v>9538</v>
      </c>
      <c r="G52" s="67"/>
    </row>
    <row r="53" spans="4:7" x14ac:dyDescent="0.25">
      <c r="D53" s="60" t="s">
        <v>27</v>
      </c>
      <c r="E53" s="66">
        <v>3821</v>
      </c>
      <c r="F53" s="66">
        <v>8589</v>
      </c>
      <c r="G53" s="67"/>
    </row>
    <row r="54" spans="4:7" x14ac:dyDescent="0.25">
      <c r="D54" s="60" t="s">
        <v>28</v>
      </c>
      <c r="E54" s="66">
        <v>3486</v>
      </c>
      <c r="F54" s="66">
        <v>7853</v>
      </c>
      <c r="G54" s="67"/>
    </row>
    <row r="55" spans="4:7" x14ac:dyDescent="0.25">
      <c r="D55" s="60" t="s">
        <v>29</v>
      </c>
      <c r="E55" s="66">
        <v>3246</v>
      </c>
      <c r="F55" s="66">
        <v>7725</v>
      </c>
      <c r="G55" s="67"/>
    </row>
    <row r="56" spans="4:7" x14ac:dyDescent="0.25">
      <c r="D56" s="60" t="s">
        <v>30</v>
      </c>
      <c r="E56" s="66">
        <v>2406</v>
      </c>
      <c r="F56" s="66">
        <v>6326</v>
      </c>
      <c r="G56" s="67"/>
    </row>
    <row r="57" spans="4:7" x14ac:dyDescent="0.25">
      <c r="D57" s="60" t="s">
        <v>31</v>
      </c>
      <c r="E57" s="66">
        <v>1715</v>
      </c>
      <c r="F57" s="66">
        <v>5088</v>
      </c>
      <c r="G57" s="67"/>
    </row>
    <row r="58" spans="4:7" x14ac:dyDescent="0.25">
      <c r="D58" s="60" t="s">
        <v>32</v>
      </c>
      <c r="E58" s="66">
        <v>1214</v>
      </c>
      <c r="F58" s="66">
        <v>3409</v>
      </c>
      <c r="G58" s="67"/>
    </row>
    <row r="59" spans="4:7" x14ac:dyDescent="0.25">
      <c r="D59" s="60" t="s">
        <v>33</v>
      </c>
      <c r="E59" s="66">
        <v>944</v>
      </c>
      <c r="F59" s="66">
        <v>2380</v>
      </c>
      <c r="G59" s="67"/>
    </row>
    <row r="60" spans="4:7" x14ac:dyDescent="0.25">
      <c r="D60" s="60" t="s">
        <v>34</v>
      </c>
      <c r="E60" s="66">
        <v>1275</v>
      </c>
      <c r="F60" s="66">
        <v>2760</v>
      </c>
      <c r="G60" s="67"/>
    </row>
    <row r="61" spans="4:7" x14ac:dyDescent="0.25">
      <c r="D61" s="60" t="s">
        <v>35</v>
      </c>
      <c r="E61" s="68">
        <v>32136</v>
      </c>
      <c r="F61" s="68">
        <v>86960</v>
      </c>
      <c r="G61" s="67"/>
    </row>
  </sheetData>
  <mergeCells count="2">
    <mergeCell ref="B23:J23"/>
    <mergeCell ref="B24:J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Fig 1</vt:lpstr>
      <vt:lpstr>Fig 2</vt:lpstr>
      <vt:lpstr>Fig 3</vt:lpstr>
      <vt:lpstr>Fig 4 </vt:lpstr>
      <vt:lpstr>Fig 5</vt:lpstr>
      <vt:lpstr>Fig 6</vt:lpstr>
      <vt:lpstr>Fig 7</vt:lpstr>
      <vt:lpstr>Complémentaire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Dounia TIR</dc:creator>
  <cp:lastModifiedBy>PORTELA Mickael</cp:lastModifiedBy>
  <dcterms:created xsi:type="dcterms:W3CDTF">2020-07-27T08:44:26Z</dcterms:created>
  <dcterms:modified xsi:type="dcterms:W3CDTF">2024-07-18T11:27:23Z</dcterms:modified>
</cp:coreProperties>
</file>