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1-Bilans\2023\Bilan définitif 2023\30_Fichier de diffusion\"/>
    </mc:Choice>
  </mc:AlternateContent>
  <bookViews>
    <workbookView xWindow="0" yWindow="0" windowWidth="25200" windowHeight="11385"/>
  </bookViews>
  <sheets>
    <sheet name="Fig 1" sheetId="23" r:id="rId1"/>
    <sheet name="Fig 2" sheetId="15" r:id="rId2"/>
    <sheet name="Fig 3" sheetId="24" r:id="rId3"/>
    <sheet name="Fig 4" sheetId="20" r:id="rId4"/>
    <sheet name="Fig 5" sheetId="8" r:id="rId5"/>
    <sheet name="Fig 6" sheetId="9" r:id="rId6"/>
    <sheet name="Fig 7" sheetId="10" r:id="rId7"/>
  </sheets>
  <externalReferences>
    <externalReference r:id="rId8"/>
  </externalReferences>
  <definedNames>
    <definedName name="abscisses" localSheetId="0">#REF!</definedName>
    <definedName name="abscisses" localSheetId="3">#REF!</definedName>
    <definedName name="abscisses">#REF!</definedName>
    <definedName name="abscisses_an" localSheetId="0">#REF!</definedName>
    <definedName name="abscisses_an" localSheetId="3">#REF!</definedName>
    <definedName name="abscisses_an">#REF!</definedName>
    <definedName name="abscisses_trim" localSheetId="0">#REF!</definedName>
    <definedName name="abscisses_trim" localSheetId="3">#REF!</definedName>
    <definedName name="abscisses_trim">#REF!</definedName>
    <definedName name="Dégradations_2" localSheetId="0">#REF!</definedName>
    <definedName name="Dégradations_2" localSheetId="3">#REF!</definedName>
    <definedName name="Dégradations_2">#REF!</definedName>
    <definedName name="Nombre_de_victimes_hors_terrorisme" localSheetId="0">#REF!</definedName>
    <definedName name="Nombre_de_victimes_hors_terrorisme" localSheetId="3">#REF!</definedName>
    <definedName name="Nombre_de_victimes_hors_terrorisme">#REF!</definedName>
    <definedName name="ordonnees_an" localSheetId="0">#REF!</definedName>
    <definedName name="ordonnees_an" localSheetId="3">#REF!</definedName>
    <definedName name="ordonnees_an">#REF!</definedName>
    <definedName name="ordonnees_an_deux_roues" localSheetId="0">[1]Vols_véhicules!#REF!</definedName>
    <definedName name="ordonnees_an_deux_roues" localSheetId="3">[1]Vols_véhicules!#REF!</definedName>
    <definedName name="ordonnees_an_deux_roues">[1]Vols_véhicules!#REF!</definedName>
    <definedName name="ordonnees_an_tire" localSheetId="0">#REF!</definedName>
    <definedName name="ordonnees_an_tire" localSheetId="3">#REF!</definedName>
    <definedName name="ordonnees_an_tire">#REF!</definedName>
    <definedName name="ordonnees_brutes" localSheetId="0">#REF!</definedName>
    <definedName name="ordonnees_brutes" localSheetId="3">#REF!</definedName>
    <definedName name="ordonnees_brutes">#REF!</definedName>
    <definedName name="ordonnees_brutes_an" localSheetId="0">#REF!</definedName>
    <definedName name="ordonnees_brutes_an" localSheetId="3">#REF!</definedName>
    <definedName name="ordonnees_brutes_an">#REF!</definedName>
    <definedName name="ordonnees_brutes_gn" localSheetId="0">#REF!</definedName>
    <definedName name="ordonnees_brutes_gn" localSheetId="3">#REF!</definedName>
    <definedName name="ordonnees_brutes_gn">#REF!</definedName>
    <definedName name="ordonnees_brutes_pn" localSheetId="0">#REF!</definedName>
    <definedName name="ordonnees_brutes_pn" localSheetId="3">#REF!</definedName>
    <definedName name="ordonnees_brutes_pn">#REF!</definedName>
    <definedName name="ordonnees_brutes_trim" localSheetId="0">#REF!</definedName>
    <definedName name="ordonnees_brutes_trim" localSheetId="3">#REF!</definedName>
    <definedName name="ordonnees_brutes_trim">#REF!</definedName>
    <definedName name="ordonnees_cvs" localSheetId="0">#REF!</definedName>
    <definedName name="ordonnees_cvs" localSheetId="3">#REF!</definedName>
    <definedName name="ordonnees_cvs">#REF!</definedName>
    <definedName name="ordonnees_cvs_gn" localSheetId="0">#REF!</definedName>
    <definedName name="ordonnees_cvs_gn" localSheetId="3">#REF!</definedName>
    <definedName name="ordonnees_cvs_gn">#REF!</definedName>
    <definedName name="ordonnees_cvs_pn" localSheetId="0">#REF!</definedName>
    <definedName name="ordonnees_cvs_pn" localSheetId="3">#REF!</definedName>
    <definedName name="ordonnees_cvs_pn">#REF!</definedName>
    <definedName name="ordonnees_cvs_trim" localSheetId="0">#REF!</definedName>
    <definedName name="ordonnees_cvs_trim" localSheetId="3">#REF!</definedName>
    <definedName name="ordonnees_cvs_trim">#REF!</definedName>
    <definedName name="ordonnees_evol_trim_t_agressions" localSheetId="0">#REF!</definedName>
    <definedName name="ordonnees_evol_trim_t_agressions" localSheetId="3">#REF!</definedName>
    <definedName name="ordonnees_evol_trim_t_agressions">#REF!</definedName>
    <definedName name="ordonnees_evol_trim_t_viols" localSheetId="0">#REF!</definedName>
    <definedName name="ordonnees_evol_trim_t_viols" localSheetId="3">#REF!</definedName>
    <definedName name="ordonnees_evol_trim_t_viols">#REF!</definedName>
    <definedName name="victimes_hors_terrorisme" localSheetId="0">#REF!</definedName>
    <definedName name="victimes_hors_terrorisme" localSheetId="3">#REF!</definedName>
    <definedName name="victimes_hors_terrorisme">#REF!</definedName>
    <definedName name="victimes_hors_terrorisme_an" localSheetId="0">#REF!</definedName>
    <definedName name="victimes_hors_terrorisme_an" localSheetId="3">#REF!</definedName>
    <definedName name="victimes_hors_terrorisme_an">#REF!</definedName>
    <definedName name="victimes_hors_terrorisme_pn" localSheetId="0">#REF!</definedName>
    <definedName name="victimes_hors_terrorisme_pn" localSheetId="3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<sst xmlns="http://schemas.openxmlformats.org/spreadsheetml/2006/main" count="129" uniqueCount="102">
  <si>
    <t>Hommes</t>
  </si>
  <si>
    <t>Femmes</t>
  </si>
  <si>
    <t>Ensemble</t>
  </si>
  <si>
    <t>France</t>
  </si>
  <si>
    <t>Afrique</t>
  </si>
  <si>
    <t>Asie</t>
  </si>
  <si>
    <t>Ensemble des mis en cause</t>
  </si>
  <si>
    <t>Europe hors UE27</t>
  </si>
  <si>
    <t>UE27 hors France</t>
  </si>
  <si>
    <t>Champ : France.</t>
  </si>
  <si>
    <t>France métropolitaine</t>
  </si>
  <si>
    <t>Taille d'unité urbaine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</si>
  <si>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</si>
  <si>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</si>
  <si>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</si>
  <si>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</si>
  <si>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</si>
  <si>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</si>
  <si>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</si>
  <si>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</si>
  <si>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Champ : France.</t>
  </si>
  <si>
    <t>Ensemble des vols violents sans arme</t>
  </si>
  <si>
    <t>Vols contre des femmes sur voie publique</t>
  </si>
  <si>
    <t>Vols contre des particuliers à leur domicile</t>
  </si>
  <si>
    <t>Vols contre des établissements financiers</t>
  </si>
  <si>
    <t>Vols contre d'autres victimes (hommes et enfants)</t>
  </si>
  <si>
    <t xml:space="preserve">Ensemble des vols violents sans arme </t>
  </si>
  <si>
    <t>75 ans ou plus</t>
  </si>
  <si>
    <t xml:space="preserve">Effectifs </t>
  </si>
  <si>
    <t xml:space="preserve">% </t>
  </si>
  <si>
    <t>Part des hommes</t>
  </si>
  <si>
    <t xml:space="preserve">Caractéristiques des mis en cause </t>
  </si>
  <si>
    <t xml:space="preserve">Sexe </t>
  </si>
  <si>
    <t>-</t>
  </si>
  <si>
    <t xml:space="preserve">Âge </t>
  </si>
  <si>
    <t>Nationalité</t>
  </si>
  <si>
    <t>Amérique, Océanie, indéterminée</t>
  </si>
  <si>
    <t>Femmes (52 %*)</t>
  </si>
  <si>
    <t>Hommes (48 %*)</t>
  </si>
  <si>
    <t>18 à 29 ans (14 %*)</t>
  </si>
  <si>
    <t>30 à 44 ans (18 %*)</t>
  </si>
  <si>
    <t>45 à 59 ans (19 %*)</t>
  </si>
  <si>
    <t>60 ans ou plus (27 %*)</t>
  </si>
  <si>
    <t>20-24 ans</t>
  </si>
  <si>
    <t>25-29 ans</t>
  </si>
  <si>
    <t>30-34 ans</t>
  </si>
  <si>
    <t>35-39 ans</t>
  </si>
  <si>
    <t>40-44 ans</t>
  </si>
  <si>
    <t>45-49 ans</t>
  </si>
  <si>
    <t>50-54 ans</t>
  </si>
  <si>
    <t>55-59 ans</t>
  </si>
  <si>
    <t>60-64 ans</t>
  </si>
  <si>
    <t>65-69 ans</t>
  </si>
  <si>
    <t>70-74 ans</t>
  </si>
  <si>
    <t>18-19 ans</t>
  </si>
  <si>
    <t>15-17 ans</t>
  </si>
  <si>
    <t>Vols contre des femmes sur voie publique (%)</t>
  </si>
  <si>
    <t>Vols contre d'autres victimes (hommes et enfants) (%)</t>
  </si>
  <si>
    <t>Vols contre des établissements financiers (%)</t>
  </si>
  <si>
    <t>Vols contre des particuliers à leur domicile (%)</t>
  </si>
  <si>
    <t>Moins de 13 ans (15 %*)</t>
  </si>
  <si>
    <t>13 à 17 ans (6 %*)</t>
  </si>
  <si>
    <t>Total</t>
  </si>
  <si>
    <t>Figure 2 – Évolution des infractions pour vol violent sans arme enregistrées entre 2016 et 2023 (en %)</t>
  </si>
  <si>
    <t>Français (92 %*)</t>
  </si>
  <si>
    <t>UE27 hors France (2 %*)</t>
  </si>
  <si>
    <t xml:space="preserve">Etrangers (8 %*) : </t>
  </si>
  <si>
    <t>Afrique (3,5 %*)</t>
  </si>
  <si>
    <t>Europe hors UE27 (1 %*)</t>
  </si>
  <si>
    <t xml:space="preserve">Asie (1 %*) </t>
  </si>
  <si>
    <t>Amérique, Océanie et indéterminée (0,5 %*)</t>
  </si>
  <si>
    <t>NA</t>
  </si>
  <si>
    <t xml:space="preserve">France </t>
  </si>
  <si>
    <t>Source : SSMSI, bases statistiques des infractions enregistrées ou élucidés par la police et la gendarmerie entre 2016 et 2023.</t>
  </si>
  <si>
    <r>
      <t>Champ</t>
    </r>
    <r>
      <rPr>
        <sz val="7.5"/>
        <color rgb="FF231F20"/>
        <rFont val="Palatino Linotype"/>
        <family val="1"/>
      </rPr>
      <t> : France.</t>
    </r>
  </si>
  <si>
    <r>
      <t>Sources</t>
    </r>
    <r>
      <rPr>
        <i/>
        <sz val="7.5"/>
        <color rgb="FF231F20"/>
        <rFont val="Palatino Linotype"/>
        <family val="1"/>
      </rPr>
      <t> : SSMSI, base statistique communale de la délinquance enregistrée par la police et la gendarmerie en 2023 ; Insee, recensement de la population 2021 (pour Mayotte le recensement de la population 2017</t>
    </r>
    <r>
      <rPr>
        <b/>
        <i/>
        <sz val="7.5"/>
        <color rgb="FF231F20"/>
        <rFont val="Palatino Linotype"/>
        <family val="1"/>
      </rPr>
      <t>).</t>
    </r>
  </si>
  <si>
    <t>Figure 3 - Nombre d’infractions pour vol violent sans arme enregistrées pour 1 000 habitants en 2023, par taille d’unité urbaine</t>
  </si>
  <si>
    <t xml:space="preserve">Champ : France, personnes physiques. </t>
  </si>
  <si>
    <t>Sources : SSMSI, base statistiques des victimes enregistrées par la police et la gendarmerie en 2023 ; Insee, estimations de la population 2023.</t>
  </si>
  <si>
    <t>Champ : France, personnes physiques.</t>
  </si>
  <si>
    <r>
      <t xml:space="preserve">Lecture </t>
    </r>
    <r>
      <rPr>
        <sz val="7.5"/>
        <color rgb="FF231F20"/>
        <rFont val="Palatino Linotype"/>
        <family val="1"/>
      </rPr>
      <t>: en 2023, 13 800 personnes ont été mises en cause par les forces de sécurité pour des vols violents sans arme. 92 % sont des hommes et 36 % ont entre 13 et 17 ans tandis que 6 % de la population de France a entre 13 et 17 ans.</t>
    </r>
  </si>
  <si>
    <r>
      <t xml:space="preserve">Champ </t>
    </r>
    <r>
      <rPr>
        <sz val="7.5"/>
        <color rgb="FF231F20"/>
        <rFont val="Palatino Linotype"/>
        <family val="1"/>
      </rPr>
      <t>: France, personnes physiques.</t>
    </r>
  </si>
  <si>
    <r>
      <t xml:space="preserve">Sources </t>
    </r>
    <r>
      <rPr>
        <i/>
        <sz val="7.5"/>
        <color rgb="FF231F20"/>
        <rFont val="Palatino Linotype"/>
        <family val="1"/>
      </rPr>
      <t>: SSMSI, base statistique des mis en cause pour des infractions élucidées par la police et la gendarmerie en 2023; Insee, estimations de la population 2023.</t>
    </r>
  </si>
  <si>
    <t>Figure 7 - Nombre de personnes mises en cause pour des vols violents sans arme élucidés en 2023, par sexe, par âge et nationalité</t>
  </si>
  <si>
    <t>Figure 1 – Nombre d’infractions pour vol violent sans arme enregistrés entre 2016 et 2023</t>
  </si>
  <si>
    <t>Lecture : En 2023, on comptabilise 54 300 infractions enregistrées par la police et gendarmerie pour vol violent sans arme en France. 63 % de ces infractions sont des vols violents contre des femmes sur la voie publique.</t>
  </si>
  <si>
    <t>dont vol violent sans arme contre des femmes sur voie publique</t>
  </si>
  <si>
    <t>dont vol violent sans arme contre d'autres victimes</t>
  </si>
  <si>
    <t>Lecture : Le nombre d’infractions pour vol violent sans arme contre des femmes sur la voie publique enregistrées par la police et la gendarmerie nationales diminue de 15 % en 2023 par rapport à 2022. Au total, l’ensemble des infractions pour vol violent sans arme diminue de 9 % en 2023.</t>
  </si>
  <si>
    <t>Hors unité urbaine</t>
  </si>
  <si>
    <r>
      <t>Lecture</t>
    </r>
    <r>
      <rPr>
        <sz val="7.5"/>
        <color rgb="FF231F20"/>
        <rFont val="Palatino Linotype"/>
        <family val="1"/>
      </rPr>
      <t xml:space="preserve"> : Dans les unités urbaines de France métropolitaine recensant entre 100 000 et 200 000 habitants, 0,8 infraction pour vol violent sans arme pour 1 000 habitants a été enregistrée en 2022 (point jaune), alors que sur l’ensemble des unités urbaines de même taille en France, ce taux est de 0,9 ‰ (barre bleue). </t>
    </r>
  </si>
  <si>
    <t>Figure 4 – Nombre de victimes de vol violent sans arme enregistrées entre 2016 et 2023 selon le sexe</t>
  </si>
  <si>
    <t>Lecture : En 2023, 53 900 personnes ont été victimes d’un vol violent sans arme. 21 900 victimes sont des femmes, soit 41 %  et 31 900 victimes sont des hommes, soit 59 % de l’ensemble.</t>
  </si>
  <si>
    <t>Sources : SSMSI, bases statistiques des victimes enregistrés par la police et la gendarmerie entre 2016 et 2023</t>
  </si>
  <si>
    <t>Figure 5 – Nombre de victimes de vol violent sans arme pour 1 000 habitants de même sexe et âge enregistrées en 2023</t>
  </si>
  <si>
    <t>Lecture : Sur 1 000 hommes âgés de 18 à 19 ans, plus de 2,9 sont victimes de vol violent sans arme en 2023.</t>
  </si>
  <si>
    <t>Figure 6 - Nationalité des personnes victimes de vol violent sans arme enregistrés en 2023 (en %)</t>
  </si>
  <si>
    <t>Lecture : 81 % des  personnes victimes de vol violent sans arme enregistrées en 2023 ont une nationalité française.</t>
  </si>
  <si>
    <t>Source : SSMSI, base statistique des victimes enregistrées par la police et la gendarmerie en 2023.</t>
  </si>
  <si>
    <r>
      <t>Note : * L</t>
    </r>
    <r>
      <rPr>
        <sz val="7.5"/>
        <color rgb="FF231F20"/>
        <rFont val="Palatino Linotype"/>
        <family val="1"/>
      </rPr>
      <t>es pourcentages entre parenthèses donnent la répartition de l’ensemble de la population en France selon ces caractéristiques identifiées à partir des estimations de la population de l’Insee.</t>
    </r>
  </si>
  <si>
    <t>Type d'infraction</t>
  </si>
  <si>
    <t>Vol violent sans arme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</si>
</sst>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.0"/>
    <numFmt numFmtId="165" formatCode="[Black][&gt;=0.5]\+#,##0;[Black][&lt;=-0.5]\-#,##0;[Black]#,##0"/>
    <numFmt numFmtId="166" formatCode="0.0%"/>
    <numFmt numFmtId="167" formatCode="_-* #,##0_-;\-* #,##0_-;_-* &quot;-&quot;??_-;_-@_-"/>
    <numFmt numFmtId="168" formatCode="_-* #,##0\ _€_-;\-* #,##0\ _€_-;_-* &quot;-&quot;??\ _€_-;_-@_-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rgb="FF242021"/>
      <name val="Calibri"/>
      <family val="2"/>
      <scheme val="minor"/>
    </font>
    <font>
      <sz val="11"/>
      <color theme="1"/>
      <name val="Palatino Linotype"/>
      <family val="1"/>
    </font>
    <font>
      <sz val="9"/>
      <color rgb="FF242021"/>
      <name val="Calibri"/>
      <family val="2"/>
      <scheme val="minor"/>
    </font>
    <font>
      <i/>
      <sz val="9"/>
      <color rgb="FF24202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Palatino Linotype"/>
      <family val="1"/>
    </font>
    <font>
      <sz val="9"/>
      <color theme="1"/>
      <name val="Calibri"/>
      <family val="2"/>
      <scheme val="minor"/>
    </font>
    <font>
      <b/>
      <sz val="11"/>
      <color rgb="FF242021"/>
      <name val="Calibri"/>
      <family val="2"/>
      <scheme val="minor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  <font>
      <sz val="7.5"/>
      <color rgb="FF231F20"/>
      <name val="Palatino Linotype"/>
      <family val="1"/>
    </font>
    <font>
      <b/>
      <sz val="9.5"/>
      <color rgb="FF231F20"/>
      <name val="Palatino Linotype"/>
      <family val="1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7.5"/>
      <color rgb="FF231F20"/>
      <name val="Palatino Linotype"/>
      <family val="1"/>
    </font>
    <font>
      <b/>
      <i/>
      <sz val="7.5"/>
      <color rgb="FF231F20"/>
      <name val="Palatino Linotype"/>
      <family val="1"/>
    </font>
    <font>
      <i/>
      <sz val="7.5"/>
      <color rgb="FF231F20"/>
      <name val="Palatino Linotype"/>
      <family val="1"/>
    </font>
    <font>
      <b/>
      <sz val="12"/>
      <color theme="1"/>
      <name val="Palatino Linotype"/>
      <family val="1"/>
    </font>
    <font>
      <b/>
      <sz val="8"/>
      <color rgb="FF000000"/>
      <name val="Marianne Light"/>
      <family val="3"/>
    </font>
    <font>
      <sz val="8"/>
      <color rgb="FF000000"/>
      <name val="Marianne Light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97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4" fillId="2" borderId="0" xfId="2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9" fontId="0" fillId="2" borderId="0" xfId="1" applyFont="1" applyFill="1"/>
    <xf numFmtId="0" fontId="5" fillId="2" borderId="0" xfId="0" applyFont="1" applyFill="1"/>
    <xf numFmtId="3" fontId="6" fillId="2" borderId="0" xfId="0" applyNumberFormat="1" applyFont="1" applyFill="1"/>
    <xf numFmtId="0" fontId="6" fillId="2" borderId="0" xfId="0" applyFont="1" applyFill="1"/>
    <xf numFmtId="3" fontId="0" fillId="2" borderId="0" xfId="0" applyNumberFormat="1" applyFill="1"/>
    <xf numFmtId="1" fontId="0" fillId="2" borderId="0" xfId="0" applyNumberFormat="1" applyFill="1"/>
    <xf numFmtId="0" fontId="7" fillId="2" borderId="0" xfId="0" applyFont="1" applyFill="1"/>
    <xf numFmtId="0" fontId="8" fillId="2" borderId="0" xfId="0" applyFont="1" applyFill="1"/>
    <xf numFmtId="0" fontId="12" fillId="2" borderId="0" xfId="0" applyFont="1" applyFill="1" applyBorder="1"/>
    <xf numFmtId="0" fontId="12" fillId="2" borderId="0" xfId="0" applyFont="1" applyFill="1"/>
    <xf numFmtId="0" fontId="0" fillId="2" borderId="0" xfId="0" applyFont="1" applyFill="1"/>
    <xf numFmtId="0" fontId="6" fillId="2" borderId="1" xfId="0" applyFont="1" applyFill="1" applyBorder="1"/>
    <xf numFmtId="0" fontId="0" fillId="2" borderId="1" xfId="0" applyFill="1" applyBorder="1"/>
    <xf numFmtId="1" fontId="9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" fontId="10" fillId="2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1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164" fontId="0" fillId="2" borderId="0" xfId="0" applyNumberFormat="1" applyFill="1"/>
    <xf numFmtId="0" fontId="6" fillId="2" borderId="1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6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18" fillId="4" borderId="3" xfId="0" applyFont="1" applyFill="1" applyBorder="1" applyAlignment="1">
      <alignment vertical="center"/>
    </xf>
    <xf numFmtId="0" fontId="14" fillId="4" borderId="4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NumberFormat="1" applyFill="1" applyBorder="1"/>
    <xf numFmtId="0" fontId="17" fillId="2" borderId="0" xfId="0" applyFont="1" applyFill="1" applyAlignment="1">
      <alignment vertical="center"/>
    </xf>
    <xf numFmtId="0" fontId="13" fillId="2" borderId="0" xfId="0" applyFont="1" applyFill="1"/>
    <xf numFmtId="0" fontId="16" fillId="0" borderId="0" xfId="0" applyFont="1" applyAlignment="1">
      <alignment horizontal="left" vertical="center"/>
    </xf>
    <xf numFmtId="1" fontId="0" fillId="2" borderId="0" xfId="1" applyNumberFormat="1" applyFont="1" applyFill="1"/>
    <xf numFmtId="3" fontId="0" fillId="2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9" fontId="10" fillId="0" borderId="0" xfId="0" applyNumberFormat="1" applyFont="1" applyAlignment="1">
      <alignment horizontal="center"/>
    </xf>
    <xf numFmtId="3" fontId="0" fillId="2" borderId="1" xfId="0" applyNumberFormat="1" applyFill="1" applyBorder="1" applyAlignment="1">
      <alignment horizontal="center"/>
    </xf>
    <xf numFmtId="9" fontId="0" fillId="3" borderId="1" xfId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2" borderId="0" xfId="0" applyFill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4" fontId="0" fillId="0" borderId="0" xfId="0" applyNumberFormat="1"/>
    <xf numFmtId="164" fontId="0" fillId="0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6" fontId="0" fillId="2" borderId="0" xfId="1" applyNumberFormat="1" applyFont="1" applyFill="1"/>
    <xf numFmtId="0" fontId="0" fillId="2" borderId="1" xfId="0" applyFill="1" applyBorder="1" applyAlignment="1">
      <alignment horizontal="center" vertical="center"/>
    </xf>
    <xf numFmtId="167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/>
    <xf numFmtId="167" fontId="0" fillId="2" borderId="1" xfId="0" applyNumberFormat="1" applyFill="1" applyBorder="1"/>
    <xf numFmtId="164" fontId="0" fillId="2" borderId="1" xfId="0" applyNumberFormat="1" applyFill="1" applyBorder="1"/>
    <xf numFmtId="0" fontId="0" fillId="2" borderId="1" xfId="0" quotePrefix="1" applyFill="1" applyBorder="1"/>
    <xf numFmtId="164" fontId="0" fillId="2" borderId="1" xfId="0" quotePrefix="1" applyNumberFormat="1" applyFill="1" applyBorder="1"/>
    <xf numFmtId="0" fontId="0" fillId="2" borderId="0" xfId="0" applyFill="1" applyAlignment="1">
      <alignment wrapText="1"/>
    </xf>
    <xf numFmtId="0" fontId="16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justify" vertical="center"/>
    </xf>
    <xf numFmtId="0" fontId="23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0" fillId="0" borderId="0" xfId="0" applyFont="1" applyBorder="1" applyAlignment="1">
      <alignment horizontal="center" vertical="top" wrapText="1"/>
    </xf>
    <xf numFmtId="0" fontId="11" fillId="0" borderId="0" xfId="0" applyFont="1"/>
    <xf numFmtId="3" fontId="0" fillId="0" borderId="1" xfId="0" applyNumberFormat="1" applyBorder="1" applyAlignment="1">
      <alignment horizontal="center"/>
    </xf>
    <xf numFmtId="164" fontId="2" fillId="0" borderId="1" xfId="0" applyNumberFormat="1" applyFont="1" applyBorder="1"/>
    <xf numFmtId="0" fontId="0" fillId="0" borderId="0" xfId="0" applyBorder="1"/>
    <xf numFmtId="0" fontId="21" fillId="0" borderId="0" xfId="0" applyFont="1" applyBorder="1" applyAlignment="1">
      <alignment vertical="top" wrapText="1"/>
    </xf>
    <xf numFmtId="9" fontId="0" fillId="0" borderId="0" xfId="1" applyFont="1" applyBorder="1"/>
    <xf numFmtId="0" fontId="20" fillId="0" borderId="0" xfId="0" applyFont="1" applyBorder="1" applyAlignment="1">
      <alignment vertical="top" wrapText="1"/>
    </xf>
    <xf numFmtId="168" fontId="12" fillId="2" borderId="1" xfId="4" applyNumberFormat="1" applyFont="1" applyFill="1" applyBorder="1" applyAlignment="1">
      <alignment horizontal="center" wrapText="1"/>
    </xf>
    <xf numFmtId="3" fontId="27" fillId="5" borderId="7" xfId="0" applyNumberFormat="1" applyFont="1" applyFill="1" applyBorder="1" applyAlignment="1">
      <alignment horizontal="center" vertical="center"/>
    </xf>
    <xf numFmtId="0" fontId="27" fillId="5" borderId="7" xfId="0" applyFont="1" applyFill="1" applyBorder="1" applyAlignment="1">
      <alignment horizontal="center" vertical="center"/>
    </xf>
    <xf numFmtId="1" fontId="26" fillId="5" borderId="7" xfId="0" applyNumberFormat="1" applyFont="1" applyFill="1" applyBorder="1" applyAlignment="1">
      <alignment horizontal="center" vertical="center"/>
    </xf>
    <xf numFmtId="0" fontId="26" fillId="6" borderId="7" xfId="0" applyFont="1" applyFill="1" applyBorder="1" applyAlignment="1">
      <alignment horizontal="center" vertical="center"/>
    </xf>
    <xf numFmtId="1" fontId="27" fillId="0" borderId="7" xfId="0" applyNumberFormat="1" applyFont="1" applyBorder="1" applyAlignment="1">
      <alignment horizontal="center" vertical="center"/>
    </xf>
    <xf numFmtId="0" fontId="27" fillId="0" borderId="7" xfId="0" quotePrefix="1" applyFont="1" applyBorder="1" applyAlignment="1">
      <alignment horizontal="center" vertical="center"/>
    </xf>
    <xf numFmtId="3" fontId="27" fillId="0" borderId="7" xfId="0" applyNumberFormat="1" applyFont="1" applyBorder="1" applyAlignment="1">
      <alignment horizontal="center" vertical="center"/>
    </xf>
    <xf numFmtId="0" fontId="14" fillId="5" borderId="6" xfId="0" applyFont="1" applyFill="1" applyBorder="1" applyAlignment="1">
      <alignment vertical="center"/>
    </xf>
    <xf numFmtId="3" fontId="26" fillId="6" borderId="7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top" wrapText="1"/>
    </xf>
    <xf numFmtId="0" fontId="0" fillId="2" borderId="0" xfId="0" applyFill="1" applyAlignment="1">
      <alignment horizontal="center" wrapText="1"/>
    </xf>
  </cellXfs>
  <cellStyles count="5">
    <cellStyle name="Milliers" xfId="4" builtinId="3"/>
    <cellStyle name="Milliers 2" xfId="3"/>
    <cellStyle name="Normal" xfId="0" builtinId="0"/>
    <cellStyle name="Normal_TabCC9_DonnéesProd" xfId="2"/>
    <cellStyle name="Pourcentage" xfId="1" builtinId="5"/>
  </cellStyles>
  <dxfs count="0"/>
  <tableStyles count="0" defaultTableStyle="TableStyleMedium2" defaultPivotStyle="PivotStyleLight16"/>
  <colors>
    <mruColors>
      <color rgb="FFFFCA00"/>
      <color rgb="FF465F9D"/>
      <color rgb="FF34CB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1'!$D$24</c:f>
              <c:strCache>
                <c:ptCount val="1"/>
                <c:pt idx="0">
                  <c:v>Vols contre des femmes sur voie publique</c:v>
                </c:pt>
              </c:strCache>
            </c:strRef>
          </c:tx>
          <c:spPr>
            <a:solidFill>
              <a:srgbClr val="465F9D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835BFC2E-B722-46A9-BFAE-CE16F9C068EC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24F104B6-A8F7-4103-BA7E-AD481E66659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96A41590-528A-4F21-8F15-8492C6B026E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0510E344-1B70-4429-BE44-5D9CC7A7BD9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78464DAD-76B5-455A-814A-6A57F655DDDB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7BDE055E-3B1F-48E0-BDBC-1B1BCC8885D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12D29FF3-B05C-407C-A3B3-ECC81E7AF42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18D63A75-5093-4EEA-8DF7-D1C59FC4748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1'!$B$25:$B$32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1'!$D$25:$D$32</c:f>
              <c:numCache>
                <c:formatCode>#,##0</c:formatCode>
                <c:ptCount val="8"/>
                <c:pt idx="0">
                  <c:v>43300</c:v>
                </c:pt>
                <c:pt idx="1">
                  <c:v>40400</c:v>
                </c:pt>
                <c:pt idx="2">
                  <c:v>35800</c:v>
                </c:pt>
                <c:pt idx="3">
                  <c:v>33100</c:v>
                </c:pt>
                <c:pt idx="4">
                  <c:v>26200</c:v>
                </c:pt>
                <c:pt idx="5">
                  <c:v>24700</c:v>
                </c:pt>
                <c:pt idx="6">
                  <c:v>20900</c:v>
                </c:pt>
                <c:pt idx="7">
                  <c:v>17800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1'!$H$25:$H$32</c15:f>
                <c15:dlblRangeCache>
                  <c:ptCount val="8"/>
                  <c:pt idx="0">
                    <c:v>46%</c:v>
                  </c:pt>
                  <c:pt idx="1">
                    <c:v>45%</c:v>
                  </c:pt>
                  <c:pt idx="2">
                    <c:v>43%</c:v>
                  </c:pt>
                  <c:pt idx="3">
                    <c:v>41%</c:v>
                  </c:pt>
                  <c:pt idx="4">
                    <c:v>40%</c:v>
                  </c:pt>
                  <c:pt idx="5">
                    <c:v>40%</c:v>
                  </c:pt>
                  <c:pt idx="6">
                    <c:v>35%</c:v>
                  </c:pt>
                  <c:pt idx="7">
                    <c:v>33%</c:v>
                  </c:pt>
                </c15:dlblRangeCache>
              </c15:datalabelsRange>
            </c:ext>
          </c:extLst>
        </c:ser>
        <c:ser>
          <c:idx val="2"/>
          <c:order val="2"/>
          <c:tx>
            <c:strRef>
              <c:f>'Fig 1'!$E$24</c:f>
              <c:strCache>
                <c:ptCount val="1"/>
                <c:pt idx="0">
                  <c:v>Vols contre d'autres victimes (hommes et enfants)</c:v>
                </c:pt>
              </c:strCache>
            </c:strRef>
          </c:tx>
          <c:spPr>
            <a:solidFill>
              <a:srgbClr val="FFCA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8B60F9CC-7BD4-4637-B70F-E931D161E333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A80441A5-008B-4152-BC4C-B90B38348A8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0987EBC5-BF87-4C68-9FAF-18D89463989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29E3FAE5-BC05-4A28-AF2C-AF9314876DB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3F0B48B5-C298-4E09-B442-757E6543C49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F5792FC3-53E7-4ADE-8376-2E0DDB710DF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4536E82B-E8D4-49E7-86F5-1DD984EFE56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F594F0B9-5B60-4028-81FD-C944038FFD4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1'!$B$25:$B$32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1'!$E$25:$E$32</c:f>
              <c:numCache>
                <c:formatCode>#,##0</c:formatCode>
                <c:ptCount val="8"/>
                <c:pt idx="0">
                  <c:v>48500</c:v>
                </c:pt>
                <c:pt idx="1">
                  <c:v>46300</c:v>
                </c:pt>
                <c:pt idx="2">
                  <c:v>44400</c:v>
                </c:pt>
                <c:pt idx="3">
                  <c:v>45100</c:v>
                </c:pt>
                <c:pt idx="4">
                  <c:v>37000</c:v>
                </c:pt>
                <c:pt idx="5">
                  <c:v>35000</c:v>
                </c:pt>
                <c:pt idx="6">
                  <c:v>36200</c:v>
                </c:pt>
                <c:pt idx="7">
                  <c:v>34000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1'!$I$25:$I$32</c15:f>
                <c15:dlblRangeCache>
                  <c:ptCount val="8"/>
                  <c:pt idx="0">
                    <c:v>51%</c:v>
                  </c:pt>
                  <c:pt idx="1">
                    <c:v>52%</c:v>
                  </c:pt>
                  <c:pt idx="2">
                    <c:v>53%</c:v>
                  </c:pt>
                  <c:pt idx="3">
                    <c:v>56%</c:v>
                  </c:pt>
                  <c:pt idx="4">
                    <c:v>56%</c:v>
                  </c:pt>
                  <c:pt idx="5">
                    <c:v>56%</c:v>
                  </c:pt>
                  <c:pt idx="6">
                    <c:v>61%</c:v>
                  </c:pt>
                  <c:pt idx="7">
                    <c:v>63%</c:v>
                  </c:pt>
                </c15:dlblRangeCache>
              </c15:datalabelsRange>
            </c:ext>
          </c:extLst>
        </c:ser>
        <c:ser>
          <c:idx val="3"/>
          <c:order val="3"/>
          <c:tx>
            <c:strRef>
              <c:f>'Fig 1'!$F$24</c:f>
              <c:strCache>
                <c:ptCount val="1"/>
                <c:pt idx="0">
                  <c:v>Vols contre des particuliers à leur domicile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1'!$B$25:$B$32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1'!$F$25:$F$32</c:f>
              <c:numCache>
                <c:formatCode>#,##0</c:formatCode>
                <c:ptCount val="8"/>
                <c:pt idx="0">
                  <c:v>1900</c:v>
                </c:pt>
                <c:pt idx="1">
                  <c:v>1900</c:v>
                </c:pt>
                <c:pt idx="2">
                  <c:v>1800</c:v>
                </c:pt>
                <c:pt idx="3">
                  <c:v>1800</c:v>
                </c:pt>
                <c:pt idx="4">
                  <c:v>1700</c:v>
                </c:pt>
                <c:pt idx="5">
                  <c:v>1800</c:v>
                </c:pt>
                <c:pt idx="6">
                  <c:v>1600</c:v>
                </c:pt>
                <c:pt idx="7">
                  <c:v>1700</c:v>
                </c:pt>
              </c:numCache>
            </c:numRef>
          </c:val>
        </c:ser>
        <c:ser>
          <c:idx val="4"/>
          <c:order val="4"/>
          <c:tx>
            <c:strRef>
              <c:f>'Fig 1'!$G$24</c:f>
              <c:strCache>
                <c:ptCount val="1"/>
                <c:pt idx="0">
                  <c:v>Vols contre des établissements financiers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'Fig 1'!$B$25:$B$32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1'!$G$25:$G$32</c:f>
              <c:numCache>
                <c:formatCode>#,##0</c:formatCode>
                <c:ptCount val="8"/>
                <c:pt idx="0">
                  <c:v>1100</c:v>
                </c:pt>
                <c:pt idx="1">
                  <c:v>900</c:v>
                </c:pt>
                <c:pt idx="2">
                  <c:v>1000</c:v>
                </c:pt>
                <c:pt idx="3">
                  <c:v>900</c:v>
                </c:pt>
                <c:pt idx="4">
                  <c:v>700</c:v>
                </c:pt>
                <c:pt idx="5">
                  <c:v>600</c:v>
                </c:pt>
                <c:pt idx="6">
                  <c:v>800</c:v>
                </c:pt>
                <c:pt idx="7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76339616"/>
        <c:axId val="476344512"/>
      </c:barChart>
      <c:lineChart>
        <c:grouping val="standard"/>
        <c:varyColors val="0"/>
        <c:ser>
          <c:idx val="0"/>
          <c:order val="0"/>
          <c:tx>
            <c:strRef>
              <c:f>'Fig 1'!$C$24</c:f>
              <c:strCache>
                <c:ptCount val="1"/>
                <c:pt idx="0">
                  <c:v>Ensemble des vols violents sans arme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1'!$B$25:$B$32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1'!$C$25:$C$32</c:f>
              <c:numCache>
                <c:formatCode>#,##0</c:formatCode>
                <c:ptCount val="8"/>
                <c:pt idx="0">
                  <c:v>94800</c:v>
                </c:pt>
                <c:pt idx="1">
                  <c:v>89500</c:v>
                </c:pt>
                <c:pt idx="2">
                  <c:v>83000</c:v>
                </c:pt>
                <c:pt idx="3">
                  <c:v>80900</c:v>
                </c:pt>
                <c:pt idx="4">
                  <c:v>65600</c:v>
                </c:pt>
                <c:pt idx="5">
                  <c:v>62100</c:v>
                </c:pt>
                <c:pt idx="6">
                  <c:v>59500</c:v>
                </c:pt>
                <c:pt idx="7">
                  <c:v>54300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7CB-44E1-AA1C-3AAED1930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339616"/>
        <c:axId val="476344512"/>
      </c:lineChart>
      <c:catAx>
        <c:axId val="4763396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44512"/>
        <c:crosses val="autoZero"/>
        <c:auto val="1"/>
        <c:lblAlgn val="ctr"/>
        <c:lblOffset val="100"/>
        <c:tickLblSkip val="1"/>
        <c:noMultiLvlLbl val="1"/>
      </c:catAx>
      <c:valAx>
        <c:axId val="4763445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3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2'!$D$21</c:f>
              <c:strCache>
                <c:ptCount val="1"/>
                <c:pt idx="0">
                  <c:v>dont vol violent sans arme contre des femmes sur voie publique</c:v>
                </c:pt>
              </c:strCache>
            </c:strRef>
          </c:tx>
          <c:spPr>
            <a:solidFill>
              <a:srgbClr val="465F9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2'!$B$22:$B$28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2'!$D$22:$D$28</c:f>
              <c:numCache>
                <c:formatCode>[Black][&gt;=0.5]\+#\ ##0;[Black][&lt;=-0.5]\-#\ ##0;[Black]#\ ##0</c:formatCode>
                <c:ptCount val="7"/>
                <c:pt idx="0">
                  <c:v>-6.6974595842956175</c:v>
                </c:pt>
                <c:pt idx="1">
                  <c:v>-11.386138613861386</c:v>
                </c:pt>
                <c:pt idx="2">
                  <c:v>-7.5418994413407825</c:v>
                </c:pt>
                <c:pt idx="3" formatCode="0">
                  <c:v>-20.84592145015106</c:v>
                </c:pt>
                <c:pt idx="4" formatCode="0">
                  <c:v>-5.72519083969466</c:v>
                </c:pt>
                <c:pt idx="5" formatCode="0">
                  <c:v>-15.384615384615385</c:v>
                </c:pt>
                <c:pt idx="6" formatCode="0">
                  <c:v>-14.832535885167463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C10-4BAF-806E-309EDB7958B6}"/>
            </c:ext>
          </c:extLst>
        </c:ser>
        <c:ser>
          <c:idx val="1"/>
          <c:order val="1"/>
          <c:tx>
            <c:strRef>
              <c:f>'Fig 2'!$E$21</c:f>
              <c:strCache>
                <c:ptCount val="1"/>
                <c:pt idx="0">
                  <c:v>dont vol violent sans arme contre d'autres victimes</c:v>
                </c:pt>
              </c:strCache>
            </c:strRef>
          </c:tx>
          <c:spPr>
            <a:solidFill>
              <a:srgbClr val="FFCA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861167555668444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3.6053336376693784E-17"/>
                  <c:y val="0.1517432901532469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"/>
                  <c:y val="0.403145372957412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0"/>
                  <c:y val="0.2011781390229447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"/>
                  <c:y val="2.219202438404876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4421334550677514E-16"/>
                  <c:y val="0.21281982897299129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 2'!$B$22:$B$28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2'!$E$22:$E$28</c:f>
              <c:numCache>
                <c:formatCode>[Black][&gt;=0.5]\+#\ ##0;[Black][&lt;=-0.5]\-#\ ##0;[Black]#\ ##0</c:formatCode>
                <c:ptCount val="7"/>
                <c:pt idx="0">
                  <c:v>-4.5360824742267987</c:v>
                </c:pt>
                <c:pt idx="1">
                  <c:v>-4.1036717062635013</c:v>
                </c:pt>
                <c:pt idx="2">
                  <c:v>1.5765765765765716</c:v>
                </c:pt>
                <c:pt idx="3" formatCode="0">
                  <c:v>-17.960088691796006</c:v>
                </c:pt>
                <c:pt idx="4" formatCode="0">
                  <c:v>-5.4054054054054053</c:v>
                </c:pt>
                <c:pt idx="5">
                  <c:v>3.4285714285714253</c:v>
                </c:pt>
                <c:pt idx="6">
                  <c:v>-6.0773480662983381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C10-4BAF-806E-309EDB795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76340704"/>
        <c:axId val="476347232"/>
      </c:barChart>
      <c:lineChart>
        <c:grouping val="standard"/>
        <c:varyColors val="0"/>
        <c:ser>
          <c:idx val="2"/>
          <c:order val="2"/>
          <c:tx>
            <c:strRef>
              <c:f>'Fig 2'!$C$21</c:f>
              <c:strCache>
                <c:ptCount val="1"/>
                <c:pt idx="0">
                  <c:v>Ensemble des vols violents sans arme 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2'!$B$22:$B$28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2'!$C$22:$C$28</c:f>
              <c:numCache>
                <c:formatCode>[Black][&gt;=0.5]\+#\ ##0;[Black][&lt;=-0.5]\-#\ ##0;[Black]#\ ##0</c:formatCode>
                <c:ptCount val="7"/>
                <c:pt idx="0">
                  <c:v>-5.5907172995780634</c:v>
                </c:pt>
                <c:pt idx="1">
                  <c:v>-7.2625698324022325</c:v>
                </c:pt>
                <c:pt idx="2">
                  <c:v>-2.5301204819277112</c:v>
                </c:pt>
                <c:pt idx="3" formatCode="0">
                  <c:v>-18.912237330037087</c:v>
                </c:pt>
                <c:pt idx="4" formatCode="0">
                  <c:v>-5.3353658536585353</c:v>
                </c:pt>
                <c:pt idx="5">
                  <c:v>-4.1867954911433136</c:v>
                </c:pt>
                <c:pt idx="6">
                  <c:v>-8.7394957983193304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340704"/>
        <c:axId val="476347232"/>
      </c:lineChart>
      <c:catAx>
        <c:axId val="476340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47232"/>
        <c:crosses val="autoZero"/>
        <c:auto val="1"/>
        <c:lblAlgn val="ctr"/>
        <c:lblOffset val="100"/>
        <c:noMultiLvlLbl val="0"/>
      </c:catAx>
      <c:valAx>
        <c:axId val="47634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Black][&gt;=0.5]\+#\ ##0;[Black][&lt;=-0.5]\-#\ ##0;[Black]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40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035839175492372E-2"/>
          <c:y val="3.2595383520985108E-2"/>
          <c:w val="0.77883968953203508"/>
          <c:h val="0.634383103981161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3'!$H$4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rgbClr val="465F9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'Fig 3'!$B$5:$B$14</c:f>
              <c:strCache>
                <c:ptCount val="10"/>
                <c:pt idx="0">
                  <c:v>Hors unité urbaine</c:v>
                </c:pt>
                <c:pt idx="1">
                  <c:v>de 2 000 à 5 000 habitants</c:v>
                </c:pt>
                <c:pt idx="2">
                  <c:v>de 5 000 à 10 000 habitants</c:v>
                </c:pt>
                <c:pt idx="3">
                  <c:v>de 10 000 à 20 000 habitants</c:v>
                </c:pt>
                <c:pt idx="4">
                  <c:v>de 20 000 à 50 000 habitants</c:v>
                </c:pt>
                <c:pt idx="5">
                  <c:v>de 50 000 à 100 000 habitants</c:v>
                </c:pt>
                <c:pt idx="6">
                  <c:v>de 100 000 à 200 000 habitants</c:v>
                </c:pt>
                <c:pt idx="7">
                  <c:v>de 200 000 à 2 000 000 habitants</c:v>
                </c:pt>
                <c:pt idx="8">
                  <c:v>Unité urbaine de Paris</c:v>
                </c:pt>
                <c:pt idx="9">
                  <c:v>France</c:v>
                </c:pt>
              </c:strCache>
            </c:strRef>
          </c:cat>
          <c:val>
            <c:numRef>
              <c:f>'Fig 3'!$H$5:$H$14</c:f>
              <c:numCache>
                <c:formatCode>0.0</c:formatCode>
                <c:ptCount val="10"/>
                <c:pt idx="0">
                  <c:v>5.2033113386667197E-2</c:v>
                </c:pt>
                <c:pt idx="1">
                  <c:v>0.12104884377837399</c:v>
                </c:pt>
                <c:pt idx="2">
                  <c:v>0.184524481558448</c:v>
                </c:pt>
                <c:pt idx="3">
                  <c:v>0.29095047976772098</c:v>
                </c:pt>
                <c:pt idx="4">
                  <c:v>0.40674758612188899</c:v>
                </c:pt>
                <c:pt idx="5">
                  <c:v>0.62044723655672696</c:v>
                </c:pt>
                <c:pt idx="6">
                  <c:v>0.9057569278066</c:v>
                </c:pt>
                <c:pt idx="7">
                  <c:v>1.2099924630743699</c:v>
                </c:pt>
                <c:pt idx="8">
                  <c:v>1.99986208480939</c:v>
                </c:pt>
                <c:pt idx="9">
                  <c:v>0.80157163490435246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52-4066-AB78-5EC363341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476342880"/>
        <c:axId val="476342336"/>
      </c:barChart>
      <c:lineChart>
        <c:grouping val="standard"/>
        <c:varyColors val="0"/>
        <c:ser>
          <c:idx val="1"/>
          <c:order val="1"/>
          <c:tx>
            <c:strRef>
              <c:f>'Fig 3'!$I$4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CA00"/>
              </a:solidFill>
              <a:ln w="12700">
                <a:solidFill>
                  <a:srgbClr val="FFCA00"/>
                </a:solidFill>
                <a:round/>
              </a:ln>
              <a:effectLst/>
            </c:spPr>
          </c:marker>
          <c:val>
            <c:numRef>
              <c:f>'Fig 3'!$I$5:$I$14</c:f>
              <c:numCache>
                <c:formatCode>0.0</c:formatCode>
                <c:ptCount val="10"/>
                <c:pt idx="0">
                  <c:v>5.1603857982152397E-2</c:v>
                </c:pt>
                <c:pt idx="1">
                  <c:v>0.116172097253035</c:v>
                </c:pt>
                <c:pt idx="2">
                  <c:v>0.17469168123033099</c:v>
                </c:pt>
                <c:pt idx="3">
                  <c:v>0.26934779572080098</c:v>
                </c:pt>
                <c:pt idx="4">
                  <c:v>0.38186148122395502</c:v>
                </c:pt>
                <c:pt idx="5">
                  <c:v>0.61753259384933401</c:v>
                </c:pt>
                <c:pt idx="6">
                  <c:v>0.77997201219426804</c:v>
                </c:pt>
                <c:pt idx="7">
                  <c:v>1.2087174136438199</c:v>
                </c:pt>
                <c:pt idx="9">
                  <c:v>0.79421159961727017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52-4066-AB78-5EC363341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345056"/>
        <c:axId val="476343424"/>
      </c:lineChart>
      <c:catAx>
        <c:axId val="47634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42336"/>
        <c:crosses val="autoZero"/>
        <c:auto val="1"/>
        <c:lblAlgn val="ctr"/>
        <c:lblOffset val="100"/>
        <c:noMultiLvlLbl val="0"/>
      </c:catAx>
      <c:valAx>
        <c:axId val="47634233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476342880"/>
        <c:crosses val="autoZero"/>
        <c:crossBetween val="between"/>
      </c:valAx>
      <c:valAx>
        <c:axId val="476343424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45056"/>
        <c:crosses val="max"/>
        <c:crossBetween val="between"/>
      </c:valAx>
      <c:catAx>
        <c:axId val="476345056"/>
        <c:scaling>
          <c:orientation val="minMax"/>
        </c:scaling>
        <c:delete val="1"/>
        <c:axPos val="b"/>
        <c:majorTickMark val="out"/>
        <c:minorTickMark val="none"/>
        <c:tickLblPos val="nextTo"/>
        <c:crossAx val="4763434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5982107991170587"/>
          <c:y val="0.1630440307111144"/>
          <c:w val="0.13702799801499135"/>
          <c:h val="0.54878249564598813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4'!$C$24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465F9D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A7BE18D-D655-484E-BFDD-1DA23D5670AF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5BFB8B1-CE30-4F11-A7AE-5E181E143AF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82F5E71-4DBF-42C5-B1B4-ED145F1A8AC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610A490-6019-4BC4-825D-7E3D15047BB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BCFD417-3BC3-4373-B166-59EDA2CD085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65A86F0-870A-41AB-9E64-CC8F4AA0454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C3E7071-70C5-45A9-89C4-58562448D18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A3734FC-5FB6-431E-BEA6-44BB16C4D56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4'!$B$25:$B$32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4'!$C$25:$C$32</c:f>
              <c:numCache>
                <c:formatCode>General</c:formatCode>
                <c:ptCount val="8"/>
                <c:pt idx="0">
                  <c:v>47724</c:v>
                </c:pt>
                <c:pt idx="1">
                  <c:v>44780</c:v>
                </c:pt>
                <c:pt idx="2">
                  <c:v>40286</c:v>
                </c:pt>
                <c:pt idx="3">
                  <c:v>37520</c:v>
                </c:pt>
                <c:pt idx="4">
                  <c:v>30020</c:v>
                </c:pt>
                <c:pt idx="5">
                  <c:v>28503</c:v>
                </c:pt>
                <c:pt idx="6">
                  <c:v>24966</c:v>
                </c:pt>
                <c:pt idx="7">
                  <c:v>21977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4'!$F$25:$F$32</c15:f>
                <c15:dlblRangeCache>
                  <c:ptCount val="8"/>
                  <c:pt idx="0">
                    <c:v>50%</c:v>
                  </c:pt>
                  <c:pt idx="1">
                    <c:v>50%</c:v>
                  </c:pt>
                  <c:pt idx="2">
                    <c:v>49%</c:v>
                  </c:pt>
                  <c:pt idx="3">
                    <c:v>46%</c:v>
                  </c:pt>
                  <c:pt idx="4">
                    <c:v>46%</c:v>
                  </c:pt>
                  <c:pt idx="5">
                    <c:v>46%</c:v>
                  </c:pt>
                  <c:pt idx="6">
                    <c:v>42%</c:v>
                  </c:pt>
                  <c:pt idx="7">
                    <c:v>41%</c:v>
                  </c:pt>
                </c15:dlblRangeCache>
              </c15:datalabelsRange>
            </c:ext>
          </c:extLst>
        </c:ser>
        <c:ser>
          <c:idx val="1"/>
          <c:order val="1"/>
          <c:tx>
            <c:strRef>
              <c:f>'Fig 4'!$D$24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rgbClr val="FFCA00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4CAA283-3F82-4E65-9AD8-BD802B38004A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1BDB627-EDD1-49E5-878F-0E572C63222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AFB63E6-8113-4810-812E-5501F2503487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EB084E1-F08B-487E-B5E2-0044C112AA9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532902E-37B0-433D-A5EA-5401B0BC735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0B5E71A-48E8-42E7-97A6-0432F6C902B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8C957C6-AD71-4376-984B-15D62395403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4E33C7E3-9D0C-4A25-94D0-76A0350CD0FB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4'!$B$25:$B$32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4'!$D$25:$D$32</c:f>
              <c:numCache>
                <c:formatCode>General</c:formatCode>
                <c:ptCount val="8"/>
                <c:pt idx="0">
                  <c:v>46999</c:v>
                </c:pt>
                <c:pt idx="1">
                  <c:v>44573</c:v>
                </c:pt>
                <c:pt idx="2">
                  <c:v>42692</c:v>
                </c:pt>
                <c:pt idx="3">
                  <c:v>43258</c:v>
                </c:pt>
                <c:pt idx="4">
                  <c:v>35439</c:v>
                </c:pt>
                <c:pt idx="5">
                  <c:v>33133</c:v>
                </c:pt>
                <c:pt idx="6">
                  <c:v>33943</c:v>
                </c:pt>
                <c:pt idx="7">
                  <c:v>31921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'Fig 4'!$G$25:$G$32</c15:f>
                <c15:dlblRangeCache>
                  <c:ptCount val="8"/>
                  <c:pt idx="0">
                    <c:v>50%</c:v>
                  </c:pt>
                  <c:pt idx="1">
                    <c:v>50%</c:v>
                  </c:pt>
                  <c:pt idx="2">
                    <c:v>51%</c:v>
                  </c:pt>
                  <c:pt idx="3">
                    <c:v>54%</c:v>
                  </c:pt>
                  <c:pt idx="4">
                    <c:v>54%</c:v>
                  </c:pt>
                  <c:pt idx="5">
                    <c:v>54%</c:v>
                  </c:pt>
                  <c:pt idx="6">
                    <c:v>58%</c:v>
                  </c:pt>
                  <c:pt idx="7">
                    <c:v>59%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76345600"/>
        <c:axId val="476346688"/>
      </c:barChart>
      <c:catAx>
        <c:axId val="47634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46688"/>
        <c:crosses val="autoZero"/>
        <c:auto val="1"/>
        <c:lblAlgn val="ctr"/>
        <c:lblOffset val="100"/>
        <c:noMultiLvlLbl val="0"/>
      </c:catAx>
      <c:valAx>
        <c:axId val="476346688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4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34057320016206E-2"/>
          <c:y val="6.1129964414260107E-2"/>
          <c:w val="0.93201500819109007"/>
          <c:h val="0.69511401122556404"/>
        </c:manualLayout>
      </c:layout>
      <c:lineChart>
        <c:grouping val="standard"/>
        <c:varyColors val="0"/>
        <c:ser>
          <c:idx val="1"/>
          <c:order val="0"/>
          <c:tx>
            <c:strRef>
              <c:f>'Fig 5'!$D$34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rgbClr val="465F9D"/>
              </a:solidFill>
              <a:round/>
            </a:ln>
            <a:effectLst/>
          </c:spPr>
          <c:marker>
            <c:symbol val="none"/>
          </c:marker>
          <c:cat>
            <c:strRef>
              <c:f>'Fig 5'!$C$35:$C$48</c:f>
              <c:strCache>
                <c:ptCount val="14"/>
                <c:pt idx="0">
                  <c:v>15-17 ans</c:v>
                </c:pt>
                <c:pt idx="1">
                  <c:v>18-19 ans</c:v>
                </c:pt>
                <c:pt idx="2">
                  <c:v>20-24 ans</c:v>
                </c:pt>
                <c:pt idx="3">
                  <c:v>25-29 ans</c:v>
                </c:pt>
                <c:pt idx="4">
                  <c:v>30-34 ans</c:v>
                </c:pt>
                <c:pt idx="5">
                  <c:v>35-39 ans</c:v>
                </c:pt>
                <c:pt idx="6">
                  <c:v>40-44 ans</c:v>
                </c:pt>
                <c:pt idx="7">
                  <c:v>45-49 ans</c:v>
                </c:pt>
                <c:pt idx="8">
                  <c:v>50-54 ans</c:v>
                </c:pt>
                <c:pt idx="9">
                  <c:v>55-59 ans</c:v>
                </c:pt>
                <c:pt idx="10">
                  <c:v>60-64 ans</c:v>
                </c:pt>
                <c:pt idx="11">
                  <c:v>65-69 ans</c:v>
                </c:pt>
                <c:pt idx="12">
                  <c:v>70-74 ans</c:v>
                </c:pt>
                <c:pt idx="13">
                  <c:v>75 ans ou plus</c:v>
                </c:pt>
              </c:strCache>
            </c:strRef>
          </c:cat>
          <c:val>
            <c:numRef>
              <c:f>'Fig 5'!$D$35:$D$48</c:f>
              <c:numCache>
                <c:formatCode>0.0</c:formatCode>
                <c:ptCount val="14"/>
                <c:pt idx="0">
                  <c:v>0.63719999999999999</c:v>
                </c:pt>
                <c:pt idx="1">
                  <c:v>1.4075</c:v>
                </c:pt>
                <c:pt idx="2">
                  <c:v>1.6261000000000001</c:v>
                </c:pt>
                <c:pt idx="3">
                  <c:v>1.4101999999999999</c:v>
                </c:pt>
                <c:pt idx="4">
                  <c:v>1.0448999999999999</c:v>
                </c:pt>
                <c:pt idx="5">
                  <c:v>0.74219999999999997</c:v>
                </c:pt>
                <c:pt idx="6">
                  <c:v>0.66420000000000001</c:v>
                </c:pt>
                <c:pt idx="7">
                  <c:v>0.60529999999999995</c:v>
                </c:pt>
                <c:pt idx="8">
                  <c:v>0.53039999999999998</c:v>
                </c:pt>
                <c:pt idx="9">
                  <c:v>0.48699999999999999</c:v>
                </c:pt>
                <c:pt idx="10">
                  <c:v>0.42720000000000002</c:v>
                </c:pt>
                <c:pt idx="11">
                  <c:v>0.41830000000000001</c:v>
                </c:pt>
                <c:pt idx="12">
                  <c:v>0.46160000000000001</c:v>
                </c:pt>
                <c:pt idx="13">
                  <c:v>0.54110000000000003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34-4D11-AC2B-2F35761DEBE5}"/>
            </c:ext>
          </c:extLst>
        </c:ser>
        <c:ser>
          <c:idx val="0"/>
          <c:order val="1"/>
          <c:tx>
            <c:strRef>
              <c:f>'Fig 5'!$E$34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rgbClr val="FFCA00"/>
              </a:solidFill>
              <a:round/>
            </a:ln>
            <a:effectLst/>
          </c:spPr>
          <c:marker>
            <c:symbol val="none"/>
          </c:marker>
          <c:cat>
            <c:strRef>
              <c:f>'Fig 5'!$C$35:$C$48</c:f>
              <c:strCache>
                <c:ptCount val="14"/>
                <c:pt idx="0">
                  <c:v>15-17 ans</c:v>
                </c:pt>
                <c:pt idx="1">
                  <c:v>18-19 ans</c:v>
                </c:pt>
                <c:pt idx="2">
                  <c:v>20-24 ans</c:v>
                </c:pt>
                <c:pt idx="3">
                  <c:v>25-29 ans</c:v>
                </c:pt>
                <c:pt idx="4">
                  <c:v>30-34 ans</c:v>
                </c:pt>
                <c:pt idx="5">
                  <c:v>35-39 ans</c:v>
                </c:pt>
                <c:pt idx="6">
                  <c:v>40-44 ans</c:v>
                </c:pt>
                <c:pt idx="7">
                  <c:v>45-49 ans</c:v>
                </c:pt>
                <c:pt idx="8">
                  <c:v>50-54 ans</c:v>
                </c:pt>
                <c:pt idx="9">
                  <c:v>55-59 ans</c:v>
                </c:pt>
                <c:pt idx="10">
                  <c:v>60-64 ans</c:v>
                </c:pt>
                <c:pt idx="11">
                  <c:v>65-69 ans</c:v>
                </c:pt>
                <c:pt idx="12">
                  <c:v>70-74 ans</c:v>
                </c:pt>
                <c:pt idx="13">
                  <c:v>75 ans ou plus</c:v>
                </c:pt>
              </c:strCache>
            </c:strRef>
          </c:cat>
          <c:val>
            <c:numRef>
              <c:f>'Fig 5'!$E$35:$E$48</c:f>
              <c:numCache>
                <c:formatCode>0.0</c:formatCode>
                <c:ptCount val="14"/>
                <c:pt idx="0">
                  <c:v>2.3182999999999998</c:v>
                </c:pt>
                <c:pt idx="1">
                  <c:v>2.8740999999999999</c:v>
                </c:pt>
                <c:pt idx="2">
                  <c:v>2.4986000000000002</c:v>
                </c:pt>
                <c:pt idx="3">
                  <c:v>2.1160999999999999</c:v>
                </c:pt>
                <c:pt idx="4">
                  <c:v>1.6388</c:v>
                </c:pt>
                <c:pt idx="5">
                  <c:v>1.3320000000000001</c:v>
                </c:pt>
                <c:pt idx="6">
                  <c:v>1.0566</c:v>
                </c:pt>
                <c:pt idx="7">
                  <c:v>0.82989999999999997</c:v>
                </c:pt>
                <c:pt idx="8">
                  <c:v>0.69689999999999996</c:v>
                </c:pt>
                <c:pt idx="9">
                  <c:v>0.56930000000000003</c:v>
                </c:pt>
                <c:pt idx="10">
                  <c:v>0.45839999999999997</c:v>
                </c:pt>
                <c:pt idx="11">
                  <c:v>0.42780000000000001</c:v>
                </c:pt>
                <c:pt idx="12">
                  <c:v>0.36</c:v>
                </c:pt>
                <c:pt idx="13">
                  <c:v>0.36570000000000003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34-4D11-AC2B-2F35761DEBE5}"/>
            </c:ext>
          </c:extLst>
        </c:ser>
        <c:ser>
          <c:idx val="3"/>
          <c:order val="2"/>
          <c:tx>
            <c:strRef>
              <c:f>'Fig 5'!$F$34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'Fig 5'!$C$35:$C$48</c:f>
              <c:strCache>
                <c:ptCount val="14"/>
                <c:pt idx="0">
                  <c:v>15-17 ans</c:v>
                </c:pt>
                <c:pt idx="1">
                  <c:v>18-19 ans</c:v>
                </c:pt>
                <c:pt idx="2">
                  <c:v>20-24 ans</c:v>
                </c:pt>
                <c:pt idx="3">
                  <c:v>25-29 ans</c:v>
                </c:pt>
                <c:pt idx="4">
                  <c:v>30-34 ans</c:v>
                </c:pt>
                <c:pt idx="5">
                  <c:v>35-39 ans</c:v>
                </c:pt>
                <c:pt idx="6">
                  <c:v>40-44 ans</c:v>
                </c:pt>
                <c:pt idx="7">
                  <c:v>45-49 ans</c:v>
                </c:pt>
                <c:pt idx="8">
                  <c:v>50-54 ans</c:v>
                </c:pt>
                <c:pt idx="9">
                  <c:v>55-59 ans</c:v>
                </c:pt>
                <c:pt idx="10">
                  <c:v>60-64 ans</c:v>
                </c:pt>
                <c:pt idx="11">
                  <c:v>65-69 ans</c:v>
                </c:pt>
                <c:pt idx="12">
                  <c:v>70-74 ans</c:v>
                </c:pt>
                <c:pt idx="13">
                  <c:v>75 ans ou plus</c:v>
                </c:pt>
              </c:strCache>
            </c:strRef>
          </c:cat>
          <c:val>
            <c:numRef>
              <c:f>'Fig 5'!$F$35:$F$48</c:f>
              <c:numCache>
                <c:formatCode>0.0</c:formatCode>
                <c:ptCount val="14"/>
                <c:pt idx="0">
                  <c:v>1.502</c:v>
                </c:pt>
                <c:pt idx="1">
                  <c:v>2.1642999999999999</c:v>
                </c:pt>
                <c:pt idx="2">
                  <c:v>2.0714000000000001</c:v>
                </c:pt>
                <c:pt idx="3">
                  <c:v>1.7616000000000001</c:v>
                </c:pt>
                <c:pt idx="4">
                  <c:v>1.3365</c:v>
                </c:pt>
                <c:pt idx="5">
                  <c:v>1.0288999999999999</c:v>
                </c:pt>
                <c:pt idx="6">
                  <c:v>0.85589999999999999</c:v>
                </c:pt>
                <c:pt idx="7">
                  <c:v>0.71630000000000005</c:v>
                </c:pt>
                <c:pt idx="8">
                  <c:v>0.61260000000000003</c:v>
                </c:pt>
                <c:pt idx="9">
                  <c:v>0.52710000000000001</c:v>
                </c:pt>
                <c:pt idx="10">
                  <c:v>0.44219999999999998</c:v>
                </c:pt>
                <c:pt idx="11">
                  <c:v>0.42270000000000002</c:v>
                </c:pt>
                <c:pt idx="12">
                  <c:v>0.41489999999999999</c:v>
                </c:pt>
                <c:pt idx="13">
                  <c:v>0.47120000000000001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34-4D11-AC2B-2F35761DE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6348864"/>
        <c:axId val="476351040"/>
      </c:lineChart>
      <c:catAx>
        <c:axId val="476348864"/>
        <c:scaling>
          <c:orientation val="minMax"/>
        </c:scaling>
        <c:delete val="0"/>
        <c:axPos val="b"/>
        <c:title>
          <c:tx>
            <c:strRef>
              <c:f>'Fig 5'!$C$34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51040"/>
        <c:crossesAt val="0"/>
        <c:auto val="1"/>
        <c:lblAlgn val="ctr"/>
        <c:lblOffset val="100"/>
        <c:tickMarkSkip val="10"/>
        <c:noMultiLvlLbl val="0"/>
      </c:catAx>
      <c:valAx>
        <c:axId val="47635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title>
          <c:tx>
            <c:strRef>
              <c:f>'Fig 5'!$D$33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6348864"/>
        <c:crosses val="autoZero"/>
        <c:crossBetween val="between"/>
        <c:majorUnit val="0.5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078227337062917"/>
          <c:y val="0.90649513430300399"/>
          <c:w val="0.40767859180645899"/>
          <c:h val="4.18220155932336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0891699858521699E-2"/>
          <c:y val="0.14996377877338882"/>
          <c:w val="0.57032880612579984"/>
          <c:h val="0.7082726607529641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65F9D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3F-4059-8A9A-B6F9D5B992BA}"/>
              </c:ext>
            </c:extLst>
          </c:dPt>
          <c:dPt>
            <c:idx val="1"/>
            <c:bubble3D val="0"/>
            <c:spPr>
              <a:solidFill>
                <a:srgbClr val="FFCA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3F-4059-8A9A-B6F9D5B992B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3F-4059-8A9A-B6F9D5B992B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3F-4059-8A9A-B6F9D5B992BA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3F-4059-8A9A-B6F9D5B992B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3F-4059-8A9A-B6F9D5B992BA}"/>
              </c:ext>
            </c:extLst>
          </c:dPt>
          <c:dLbls>
            <c:dLbl>
              <c:idx val="0"/>
              <c:layout>
                <c:manualLayout>
                  <c:x val="-5.7868187023419115E-2"/>
                  <c:y val="0.1157742226414268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3F-4059-8A9A-B6F9D5B992B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B3F-4059-8A9A-B6F9D5B992BA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B3F-4059-8A9A-B6F9D5B992B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B3F-4059-8A9A-B6F9D5B992B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B3F-4059-8A9A-B6F9D5B992BA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B3F-4059-8A9A-B6F9D5B992B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6'!$C$25:$H$25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Océanie, indéterminée</c:v>
                </c:pt>
              </c:strCache>
            </c:strRef>
          </c:cat>
          <c:val>
            <c:numRef>
              <c:f>'Fig 6'!$C$26:$H$26</c:f>
              <c:numCache>
                <c:formatCode>_-* #\ ##0\ _€_-;\-* #\ ##0\ _€_-;_-* "-"??\ _€_-;_-@_-</c:formatCode>
                <c:ptCount val="6"/>
                <c:pt idx="0">
                  <c:v>80.732123640951428</c:v>
                </c:pt>
                <c:pt idx="1">
                  <c:v>3.4825039890162897</c:v>
                </c:pt>
                <c:pt idx="2">
                  <c:v>1.309881628260789</c:v>
                </c:pt>
                <c:pt idx="3">
                  <c:v>8.4789788118297533</c:v>
                </c:pt>
                <c:pt idx="4">
                  <c:v>3.7162788971761471</c:v>
                </c:pt>
                <c:pt idx="5">
                  <c:v>2.2802330327655942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B3F-4059-8A9A-B6F9D5B992B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5423564347175456"/>
          <c:y val="0"/>
          <c:w val="0.31109988776655445"/>
          <c:h val="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3</xdr:row>
      <xdr:rowOff>14286</xdr:rowOff>
    </xdr:from>
    <xdr:to>
      <xdr:col>9</xdr:col>
      <xdr:colOff>276225</xdr:colOff>
      <xdr:row>16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409576</xdr:colOff>
      <xdr:row>2</xdr:row>
      <xdr:rowOff>133350</xdr:rowOff>
    </xdr:from>
    <xdr:to>
      <xdr:col>5</xdr:col>
      <xdr:colOff>295276</xdr:colOff>
      <xdr:row>15</xdr:row>
      <xdr:rowOff>19050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22226</xdr:colOff>
      <xdr:row>1</xdr:row>
      <xdr:rowOff>0</xdr:rowOff>
    </xdr:from>
    <xdr:to>
      <xdr:col>14</xdr:col>
      <xdr:colOff>504825</xdr:colOff>
      <xdr:row>25</xdr:row>
      <xdr:rowOff>142875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2</xdr:row>
      <xdr:rowOff>109536</xdr:rowOff>
    </xdr:from>
    <xdr:to>
      <xdr:col>8</xdr:col>
      <xdr:colOff>76200</xdr:colOff>
      <xdr:row>17</xdr:row>
      <xdr:rowOff>114299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246530</xdr:colOff>
      <xdr:row>3</xdr:row>
      <xdr:rowOff>67236</xdr:rowOff>
    </xdr:from>
    <xdr:to>
      <xdr:col>9</xdr:col>
      <xdr:colOff>78441</xdr:colOff>
      <xdr:row>21</xdr:row>
      <xdr:rowOff>78442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398601</xdr:colOff>
      <xdr:row>2</xdr:row>
      <xdr:rowOff>190499</xdr:rowOff>
    </xdr:from>
    <xdr:to>
      <xdr:col>7</xdr:col>
      <xdr:colOff>103401</xdr:colOff>
      <xdr:row>15</xdr:row>
      <xdr:rowOff>64092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2020%20d&#233;taill&#233;\Parties%20conjoncturelles\MAJ%20Graphiques%201904\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  <sheetName val="Fig 1"/>
      <sheetName val="Fig 2"/>
      <sheetName val="Fig 5"/>
      <sheetName val="Fig 7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C4F9E"/>
      </a:accent1>
      <a:accent2>
        <a:srgbClr val="ED7D31"/>
      </a:accent2>
      <a:accent3>
        <a:srgbClr val="A5A5A5"/>
      </a:accent3>
      <a:accent4>
        <a:srgbClr val="954F72"/>
      </a:accent4>
      <a:accent5>
        <a:srgbClr val="2C4F9E"/>
      </a:accent5>
      <a:accent6>
        <a:srgbClr val="70AD47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7"/>
  <sheetViews>
    <sheetView tabSelected="1" zoomScaleNormal="100" workbookViewId="0">
      <selection activeCell="B3" sqref="B3"/>
    </sheetView>
  </sheetViews>
  <sheetFormatPr baseColWidth="10" defaultRowHeight="15" x14ac:dyDescent="0.25"/>
  <cols>
    <col min="1" max="1" width="3.42578125" style="1" customWidth="1"/>
    <col min="2" max="2" width="16.140625" style="1" customWidth="1"/>
    <col min="3" max="3" width="14.5703125" style="1" customWidth="1"/>
    <col min="4" max="16384" width="11.42578125" style="1"/>
  </cols>
  <sheetData>
    <row r="2" spans="2:7" ht="17.25" x14ac:dyDescent="0.35">
      <c r="B2" s="78" t="s">
        <v>84</v>
      </c>
    </row>
    <row r="3" spans="2:7" ht="16.5" x14ac:dyDescent="0.3">
      <c r="D3" s="9"/>
    </row>
    <row r="4" spans="2:7" ht="16.5" x14ac:dyDescent="0.3">
      <c r="B4" s="10"/>
      <c r="C4" s="10"/>
      <c r="D4" s="11"/>
    </row>
    <row r="5" spans="2:7" ht="16.5" x14ac:dyDescent="0.3">
      <c r="B5" s="10"/>
      <c r="C5" s="10"/>
      <c r="D5" s="11"/>
      <c r="F5" s="12"/>
      <c r="G5" s="11"/>
    </row>
    <row r="6" spans="2:7" ht="16.5" x14ac:dyDescent="0.3">
      <c r="B6" s="10"/>
      <c r="C6" s="10"/>
      <c r="D6" s="11"/>
      <c r="F6" s="12"/>
      <c r="G6" s="11"/>
    </row>
    <row r="7" spans="2:7" ht="16.5" x14ac:dyDescent="0.3">
      <c r="B7" s="10"/>
      <c r="C7" s="10"/>
      <c r="D7" s="11"/>
      <c r="F7" s="12"/>
      <c r="G7" s="11"/>
    </row>
    <row r="8" spans="2:7" ht="16.5" x14ac:dyDescent="0.3">
      <c r="B8" s="10"/>
      <c r="C8" s="10"/>
      <c r="D8" s="11"/>
      <c r="F8" s="12"/>
      <c r="G8" s="11"/>
    </row>
    <row r="9" spans="2:7" ht="16.5" x14ac:dyDescent="0.3">
      <c r="B9" s="10"/>
      <c r="C9" s="10"/>
      <c r="D9" s="11"/>
      <c r="F9" s="12"/>
      <c r="G9" s="11"/>
    </row>
    <row r="10" spans="2:7" ht="16.5" x14ac:dyDescent="0.3">
      <c r="B10" s="10"/>
      <c r="C10" s="10"/>
      <c r="D10" s="11"/>
      <c r="F10" s="12"/>
      <c r="G10" s="11"/>
    </row>
    <row r="11" spans="2:7" ht="16.5" x14ac:dyDescent="0.3">
      <c r="B11" s="10"/>
      <c r="C11" s="10"/>
      <c r="D11" s="11"/>
      <c r="F11" s="12"/>
      <c r="G11" s="11"/>
    </row>
    <row r="12" spans="2:7" ht="16.5" x14ac:dyDescent="0.3">
      <c r="B12" s="10"/>
      <c r="C12" s="10"/>
      <c r="D12" s="11"/>
      <c r="F12" s="12"/>
      <c r="G12" s="11"/>
    </row>
    <row r="13" spans="2:7" ht="16.5" x14ac:dyDescent="0.3">
      <c r="B13" s="10"/>
      <c r="C13" s="10"/>
      <c r="D13" s="11"/>
      <c r="F13" s="12"/>
      <c r="G13" s="11"/>
    </row>
    <row r="14" spans="2:7" ht="16.5" x14ac:dyDescent="0.3">
      <c r="B14" s="10"/>
      <c r="C14" s="10"/>
      <c r="D14" s="11"/>
      <c r="F14" s="12"/>
      <c r="G14" s="11"/>
    </row>
    <row r="15" spans="2:7" ht="16.5" x14ac:dyDescent="0.3">
      <c r="B15" s="10"/>
      <c r="C15" s="10"/>
      <c r="D15" s="11"/>
      <c r="F15" s="12"/>
      <c r="G15" s="11"/>
    </row>
    <row r="16" spans="2:7" ht="16.5" x14ac:dyDescent="0.3">
      <c r="B16" s="10"/>
      <c r="C16" s="10"/>
      <c r="D16" s="11"/>
      <c r="F16" s="12"/>
      <c r="G16" s="11"/>
    </row>
    <row r="17" spans="2:11" ht="16.5" x14ac:dyDescent="0.3">
      <c r="B17" s="10"/>
      <c r="C17" s="10"/>
      <c r="D17" s="11"/>
      <c r="F17" s="12"/>
      <c r="G17" s="11"/>
    </row>
    <row r="18" spans="2:11" ht="16.5" x14ac:dyDescent="0.3">
      <c r="B18" s="1" t="s">
        <v>85</v>
      </c>
      <c r="C18" s="10"/>
      <c r="D18" s="11"/>
      <c r="F18" s="12"/>
      <c r="G18" s="11"/>
    </row>
    <row r="19" spans="2:11" ht="16.5" x14ac:dyDescent="0.3">
      <c r="B19" s="1" t="s">
        <v>20</v>
      </c>
      <c r="C19" s="10"/>
      <c r="D19" s="11"/>
      <c r="F19" s="12"/>
      <c r="G19" s="11"/>
    </row>
    <row r="20" spans="2:11" ht="16.5" x14ac:dyDescent="0.3">
      <c r="B20" s="1" t="s">
        <v>73</v>
      </c>
      <c r="C20" s="10"/>
      <c r="D20" s="11"/>
      <c r="F20" s="12"/>
      <c r="G20" s="11"/>
    </row>
    <row r="21" spans="2:11" ht="16.5" x14ac:dyDescent="0.3">
      <c r="B21" s="10"/>
      <c r="C21" s="10"/>
      <c r="D21" s="11"/>
      <c r="F21" s="12"/>
      <c r="G21" s="11"/>
    </row>
    <row r="22" spans="2:11" ht="16.5" x14ac:dyDescent="0.3">
      <c r="B22" s="10"/>
      <c r="C22" s="10"/>
      <c r="D22" s="11"/>
      <c r="F22" s="12"/>
      <c r="G22" s="11"/>
    </row>
    <row r="23" spans="2:11" ht="16.5" x14ac:dyDescent="0.3">
      <c r="B23" s="10"/>
      <c r="C23" s="10"/>
      <c r="D23" s="11"/>
      <c r="F23" s="12"/>
      <c r="G23" s="11"/>
    </row>
    <row r="24" spans="2:11" ht="125.25" customHeight="1" x14ac:dyDescent="0.3">
      <c r="B24" s="18"/>
      <c r="C24" s="25" t="s">
        <v>21</v>
      </c>
      <c r="D24" s="21" t="s">
        <v>22</v>
      </c>
      <c r="E24" s="21" t="s">
        <v>25</v>
      </c>
      <c r="F24" s="22" t="s">
        <v>23</v>
      </c>
      <c r="G24" s="22" t="s">
        <v>24</v>
      </c>
      <c r="H24" s="37" t="s">
        <v>56</v>
      </c>
      <c r="I24" s="37" t="s">
        <v>57</v>
      </c>
      <c r="J24" s="38" t="s">
        <v>59</v>
      </c>
      <c r="K24" s="38" t="s">
        <v>58</v>
      </c>
    </row>
    <row r="25" spans="2:11" x14ac:dyDescent="0.25">
      <c r="B25" s="20">
        <v>2016</v>
      </c>
      <c r="C25" s="49">
        <v>94800</v>
      </c>
      <c r="D25" s="79">
        <v>43300</v>
      </c>
      <c r="E25" s="79">
        <v>48500</v>
      </c>
      <c r="F25" s="79">
        <v>1900</v>
      </c>
      <c r="G25" s="79">
        <v>1100</v>
      </c>
      <c r="H25" s="50">
        <v>0.45675105485232065</v>
      </c>
      <c r="I25" s="50">
        <v>0.51160337552742619</v>
      </c>
      <c r="J25" s="50">
        <v>2.0042194092827006E-2</v>
      </c>
      <c r="K25" s="50">
        <v>1.1603375527426161E-2</v>
      </c>
    </row>
    <row r="26" spans="2:11" x14ac:dyDescent="0.25">
      <c r="B26" s="20">
        <v>2017</v>
      </c>
      <c r="C26" s="49">
        <v>89500</v>
      </c>
      <c r="D26" s="79">
        <v>40400</v>
      </c>
      <c r="E26" s="79">
        <v>46300</v>
      </c>
      <c r="F26" s="79">
        <v>1900</v>
      </c>
      <c r="G26" s="79">
        <v>900</v>
      </c>
      <c r="H26" s="50">
        <v>0.45139664804469276</v>
      </c>
      <c r="I26" s="50">
        <v>0.5173184357541899</v>
      </c>
      <c r="J26" s="50">
        <v>2.1229050279329607E-2</v>
      </c>
      <c r="K26" s="50">
        <v>1.0055865921787709E-2</v>
      </c>
    </row>
    <row r="27" spans="2:11" x14ac:dyDescent="0.25">
      <c r="B27" s="20">
        <v>2018</v>
      </c>
      <c r="C27" s="49">
        <v>83000</v>
      </c>
      <c r="D27" s="79">
        <v>35800</v>
      </c>
      <c r="E27" s="79">
        <v>44400</v>
      </c>
      <c r="F27" s="79">
        <v>1800</v>
      </c>
      <c r="G27" s="79">
        <v>1000</v>
      </c>
      <c r="H27" s="50">
        <v>0.43132530120481927</v>
      </c>
      <c r="I27" s="50">
        <v>0.53493975903614455</v>
      </c>
      <c r="J27" s="50">
        <v>2.1686746987951807E-2</v>
      </c>
      <c r="K27" s="50">
        <v>1.2048192771084338E-2</v>
      </c>
    </row>
    <row r="28" spans="2:11" x14ac:dyDescent="0.25">
      <c r="B28" s="20">
        <v>2019</v>
      </c>
      <c r="C28" s="49">
        <v>80900</v>
      </c>
      <c r="D28" s="79">
        <v>33100</v>
      </c>
      <c r="E28" s="79">
        <v>45100</v>
      </c>
      <c r="F28" s="79">
        <v>1800</v>
      </c>
      <c r="G28" s="79">
        <v>900</v>
      </c>
      <c r="H28" s="50">
        <v>0.40914709517923364</v>
      </c>
      <c r="I28" s="50">
        <v>0.55747836835599507</v>
      </c>
      <c r="J28" s="50">
        <v>2.2249690976514216E-2</v>
      </c>
      <c r="K28" s="50">
        <v>1.1124845488257108E-2</v>
      </c>
    </row>
    <row r="29" spans="2:11" x14ac:dyDescent="0.25">
      <c r="B29" s="20">
        <v>2020</v>
      </c>
      <c r="C29" s="49">
        <v>65600</v>
      </c>
      <c r="D29" s="79">
        <v>26200</v>
      </c>
      <c r="E29" s="79">
        <v>37000</v>
      </c>
      <c r="F29" s="79">
        <v>1700</v>
      </c>
      <c r="G29" s="79">
        <v>700</v>
      </c>
      <c r="H29" s="50">
        <v>0.39939024390243905</v>
      </c>
      <c r="I29" s="50">
        <v>0.56402439024390238</v>
      </c>
      <c r="J29" s="50">
        <v>2.5914634146341462E-2</v>
      </c>
      <c r="K29" s="50">
        <v>1.0670731707317074E-2</v>
      </c>
    </row>
    <row r="30" spans="2:11" x14ac:dyDescent="0.25">
      <c r="B30" s="20">
        <v>2021</v>
      </c>
      <c r="C30" s="49">
        <v>62100</v>
      </c>
      <c r="D30" s="79">
        <v>24700</v>
      </c>
      <c r="E30" s="79">
        <v>35000</v>
      </c>
      <c r="F30" s="79">
        <v>1800</v>
      </c>
      <c r="G30" s="79">
        <v>600</v>
      </c>
      <c r="H30" s="50">
        <v>0.39774557165861513</v>
      </c>
      <c r="I30" s="50">
        <v>0.56360708534621573</v>
      </c>
      <c r="J30" s="50">
        <v>2.8985507246376812E-2</v>
      </c>
      <c r="K30" s="50">
        <v>9.6618357487922701E-3</v>
      </c>
    </row>
    <row r="31" spans="2:11" x14ac:dyDescent="0.25">
      <c r="B31" s="20">
        <v>2022</v>
      </c>
      <c r="C31" s="49">
        <v>59500</v>
      </c>
      <c r="D31" s="79">
        <v>20900</v>
      </c>
      <c r="E31" s="79">
        <v>36200</v>
      </c>
      <c r="F31" s="79">
        <v>1600</v>
      </c>
      <c r="G31" s="79">
        <v>800</v>
      </c>
      <c r="H31" s="50">
        <v>0.35126050420168065</v>
      </c>
      <c r="I31" s="50">
        <v>0.60840336134453776</v>
      </c>
      <c r="J31" s="50">
        <v>2.689075630252101E-2</v>
      </c>
      <c r="K31" s="50">
        <v>1.3445378151260505E-2</v>
      </c>
    </row>
    <row r="32" spans="2:11" ht="16.5" x14ac:dyDescent="0.3">
      <c r="B32" s="20">
        <v>2023</v>
      </c>
      <c r="C32" s="51">
        <v>54300</v>
      </c>
      <c r="D32" s="49">
        <v>17800</v>
      </c>
      <c r="E32" s="49">
        <v>34000</v>
      </c>
      <c r="F32" s="49">
        <v>1700</v>
      </c>
      <c r="G32" s="49">
        <v>800</v>
      </c>
      <c r="H32" s="50">
        <v>0.32780847145488029</v>
      </c>
      <c r="I32" s="50">
        <v>0.62615101289134434</v>
      </c>
      <c r="J32" s="50">
        <v>3.1307550644567222E-2</v>
      </c>
      <c r="K32" s="50">
        <v>1.4732965009208104E-2</v>
      </c>
    </row>
    <row r="33" spans="2:12" ht="16.5" x14ac:dyDescent="0.3">
      <c r="B33" s="10"/>
      <c r="C33" s="10"/>
      <c r="D33" s="11"/>
      <c r="F33" s="12"/>
      <c r="G33" s="11"/>
      <c r="H33" s="12"/>
      <c r="I33" s="12"/>
      <c r="J33" s="12"/>
      <c r="K33" s="12"/>
    </row>
    <row r="34" spans="2:12" ht="16.5" x14ac:dyDescent="0.3">
      <c r="B34" s="10"/>
      <c r="C34" s="10"/>
      <c r="D34" s="7"/>
      <c r="F34" s="12"/>
      <c r="G34" s="11"/>
      <c r="H34" s="12"/>
      <c r="I34" s="12"/>
      <c r="J34" s="12"/>
      <c r="K34" s="12"/>
    </row>
    <row r="35" spans="2:12" ht="16.5" x14ac:dyDescent="0.3">
      <c r="B35" s="10"/>
      <c r="C35" s="10"/>
      <c r="D35" s="11"/>
      <c r="F35" s="12"/>
      <c r="G35" s="11"/>
      <c r="H35" s="12"/>
      <c r="I35" s="12"/>
      <c r="J35" s="12"/>
      <c r="K35" s="12"/>
    </row>
    <row r="36" spans="2:12" ht="16.5" x14ac:dyDescent="0.3">
      <c r="B36" s="10"/>
      <c r="C36" s="10"/>
      <c r="D36" s="11"/>
      <c r="F36" s="12"/>
      <c r="G36" s="11"/>
      <c r="I36" s="12"/>
      <c r="J36" s="12"/>
      <c r="K36" s="12"/>
      <c r="L36" s="12"/>
    </row>
    <row r="37" spans="2:12" ht="16.5" x14ac:dyDescent="0.3">
      <c r="B37" s="10"/>
      <c r="C37" s="10"/>
      <c r="D37" s="11"/>
      <c r="F37" s="12"/>
      <c r="G37" s="11"/>
      <c r="I37" s="12"/>
      <c r="J37" s="12"/>
      <c r="K37" s="12"/>
      <c r="L37" s="1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9"/>
  <sheetViews>
    <sheetView zoomScaleNormal="100" workbookViewId="0">
      <selection activeCell="C19" sqref="C19"/>
    </sheetView>
  </sheetViews>
  <sheetFormatPr baseColWidth="10" defaultRowHeight="15" x14ac:dyDescent="0.25"/>
  <cols>
    <col min="1" max="1" width="6.5703125" style="1" customWidth="1"/>
    <col min="2" max="5" width="23" style="1" customWidth="1"/>
    <col min="6" max="16384" width="11.42578125" style="1"/>
  </cols>
  <sheetData>
    <row r="2" spans="2:2" x14ac:dyDescent="0.25">
      <c r="B2" s="33" t="s">
        <v>63</v>
      </c>
    </row>
    <row r="17" spans="2:14" ht="17.25" customHeight="1" x14ac:dyDescent="0.3">
      <c r="B17" s="10" t="s">
        <v>88</v>
      </c>
      <c r="C17" s="70"/>
      <c r="D17" s="70"/>
      <c r="E17" s="70"/>
      <c r="F17" s="70"/>
      <c r="G17" s="70"/>
    </row>
    <row r="18" spans="2:14" ht="16.5" x14ac:dyDescent="0.3">
      <c r="B18" s="10" t="s">
        <v>20</v>
      </c>
    </row>
    <row r="19" spans="2:14" ht="16.5" x14ac:dyDescent="0.3">
      <c r="B19" s="10" t="s">
        <v>73</v>
      </c>
    </row>
    <row r="21" spans="2:14" ht="78" customHeight="1" x14ac:dyDescent="0.25">
      <c r="B21" s="19"/>
      <c r="C21" s="27" t="s">
        <v>26</v>
      </c>
      <c r="D21" s="27" t="s">
        <v>86</v>
      </c>
      <c r="E21" s="27" t="s">
        <v>87</v>
      </c>
      <c r="F21" s="39"/>
      <c r="H21" s="53"/>
      <c r="I21" s="53"/>
      <c r="J21" s="53"/>
      <c r="K21" s="53"/>
      <c r="L21" s="53"/>
      <c r="M21" s="53"/>
      <c r="N21" s="53"/>
    </row>
    <row r="22" spans="2:14" ht="17.25" x14ac:dyDescent="0.35">
      <c r="B22" s="54">
        <v>2017</v>
      </c>
      <c r="C22" s="55">
        <v>-5.5907172995780634</v>
      </c>
      <c r="D22" s="55">
        <v>-6.6974595842956175</v>
      </c>
      <c r="E22" s="55">
        <v>-4.5360824742267987</v>
      </c>
      <c r="F22" s="40"/>
      <c r="H22" s="3"/>
      <c r="I22" s="3"/>
      <c r="J22" s="3"/>
    </row>
    <row r="23" spans="2:14" ht="17.25" x14ac:dyDescent="0.35">
      <c r="B23" s="54">
        <v>2018</v>
      </c>
      <c r="C23" s="55">
        <v>-7.2625698324022325</v>
      </c>
      <c r="D23" s="55">
        <v>-11.386138613861386</v>
      </c>
      <c r="E23" s="55">
        <v>-4.1036717062635013</v>
      </c>
      <c r="F23" s="40"/>
      <c r="H23" s="3"/>
      <c r="I23" s="3"/>
      <c r="J23" s="3"/>
    </row>
    <row r="24" spans="2:14" ht="17.25" x14ac:dyDescent="0.35">
      <c r="B24" s="54">
        <v>2019</v>
      </c>
      <c r="C24" s="55">
        <v>-2.5301204819277112</v>
      </c>
      <c r="D24" s="55">
        <v>-7.5418994413407825</v>
      </c>
      <c r="E24" s="55">
        <v>1.5765765765765716</v>
      </c>
      <c r="F24" s="40"/>
      <c r="H24" s="3"/>
      <c r="I24" s="3"/>
      <c r="J24" s="3"/>
    </row>
    <row r="25" spans="2:14" ht="17.25" x14ac:dyDescent="0.35">
      <c r="B25" s="54">
        <v>2020</v>
      </c>
      <c r="C25" s="52">
        <v>-18.912237330037087</v>
      </c>
      <c r="D25" s="52">
        <v>-20.84592145015106</v>
      </c>
      <c r="E25" s="52">
        <v>-17.960088691796006</v>
      </c>
      <c r="F25" s="40"/>
      <c r="H25" s="3"/>
      <c r="I25" s="3"/>
      <c r="J25" s="3"/>
    </row>
    <row r="26" spans="2:14" ht="17.25" x14ac:dyDescent="0.35">
      <c r="B26" s="54">
        <v>2021</v>
      </c>
      <c r="C26" s="52">
        <v>-5.3353658536585353</v>
      </c>
      <c r="D26" s="52">
        <v>-5.72519083969466</v>
      </c>
      <c r="E26" s="52">
        <v>-5.4054054054054053</v>
      </c>
      <c r="F26" s="40"/>
      <c r="H26" s="3"/>
      <c r="I26" s="3"/>
      <c r="J26" s="3"/>
    </row>
    <row r="27" spans="2:14" ht="17.25" x14ac:dyDescent="0.35">
      <c r="B27" s="54">
        <v>2022</v>
      </c>
      <c r="C27" s="55">
        <v>-4.1867954911433136</v>
      </c>
      <c r="D27" s="52">
        <v>-15.384615384615385</v>
      </c>
      <c r="E27" s="55">
        <v>3.4285714285714253</v>
      </c>
      <c r="F27" s="40"/>
      <c r="H27" s="3"/>
      <c r="I27" s="3"/>
      <c r="J27" s="3"/>
    </row>
    <row r="28" spans="2:14" ht="17.25" x14ac:dyDescent="0.35">
      <c r="B28" s="54">
        <v>2023</v>
      </c>
      <c r="C28" s="55">
        <v>-8.7394957983193304</v>
      </c>
      <c r="D28" s="52">
        <v>-14.832535885167463</v>
      </c>
      <c r="E28" s="55">
        <v>-6.0773480662983381</v>
      </c>
      <c r="G28" s="39"/>
      <c r="H28" s="56"/>
      <c r="I28" s="3"/>
      <c r="J28" s="3"/>
    </row>
    <row r="29" spans="2:14" x14ac:dyDescent="0.25">
      <c r="H29" s="3"/>
      <c r="I29" s="3"/>
      <c r="J29" s="3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3"/>
  <sheetViews>
    <sheetView zoomScaleNormal="100" workbookViewId="0">
      <selection activeCell="C9" sqref="C9"/>
    </sheetView>
  </sheetViews>
  <sheetFormatPr baseColWidth="10" defaultRowHeight="15" x14ac:dyDescent="0.25"/>
  <cols>
    <col min="1" max="1" width="4.42578125" customWidth="1"/>
    <col min="2" max="2" width="24.5703125" customWidth="1"/>
    <col min="3" max="3" width="18.42578125" customWidth="1"/>
    <col min="5" max="5" width="13.7109375" customWidth="1"/>
  </cols>
  <sheetData>
    <row r="1" spans="2:10" x14ac:dyDescent="0.25">
      <c r="B1" s="33"/>
    </row>
    <row r="2" spans="2:10" x14ac:dyDescent="0.25">
      <c r="B2" s="33" t="s">
        <v>76</v>
      </c>
    </row>
    <row r="4" spans="2:10" ht="45" x14ac:dyDescent="0.25">
      <c r="B4" s="61" t="s">
        <v>11</v>
      </c>
      <c r="C4" s="61" t="s">
        <v>100</v>
      </c>
      <c r="D4" s="62" t="s">
        <v>72</v>
      </c>
      <c r="E4" s="62" t="s">
        <v>10</v>
      </c>
      <c r="F4" s="61" t="s">
        <v>3</v>
      </c>
      <c r="G4" s="63" t="s">
        <v>10</v>
      </c>
      <c r="H4" s="64" t="s">
        <v>3</v>
      </c>
      <c r="I4" s="63" t="s">
        <v>10</v>
      </c>
    </row>
    <row r="5" spans="2:10" x14ac:dyDescent="0.25">
      <c r="B5" s="65" t="s">
        <v>89</v>
      </c>
      <c r="C5" s="65" t="s">
        <v>101</v>
      </c>
      <c r="D5" s="66">
        <v>727</v>
      </c>
      <c r="E5" s="66">
        <v>717</v>
      </c>
      <c r="F5" s="66">
        <v>13970508</v>
      </c>
      <c r="G5" s="66">
        <v>13892946</v>
      </c>
      <c r="H5" s="80">
        <v>5.2033113386667197E-2</v>
      </c>
      <c r="I5" s="80">
        <v>5.1603857982152397E-2</v>
      </c>
      <c r="J5" s="57"/>
    </row>
    <row r="6" spans="2:10" x14ac:dyDescent="0.25">
      <c r="B6" s="65" t="s">
        <v>12</v>
      </c>
      <c r="C6" s="65" t="s">
        <v>101</v>
      </c>
      <c r="D6" s="66">
        <v>544</v>
      </c>
      <c r="E6" s="66">
        <v>525</v>
      </c>
      <c r="F6" s="66">
        <v>4485507</v>
      </c>
      <c r="G6" s="66">
        <v>4463747</v>
      </c>
      <c r="H6" s="80">
        <v>0.12104884377837399</v>
      </c>
      <c r="I6" s="80">
        <v>0.116172097253035</v>
      </c>
      <c r="J6" s="57"/>
    </row>
    <row r="7" spans="2:10" x14ac:dyDescent="0.25">
      <c r="B7" s="65" t="s">
        <v>13</v>
      </c>
      <c r="C7" s="65" t="s">
        <v>101</v>
      </c>
      <c r="D7" s="66">
        <v>777</v>
      </c>
      <c r="E7" s="66">
        <v>712</v>
      </c>
      <c r="F7" s="66">
        <v>4274339</v>
      </c>
      <c r="G7" s="66">
        <v>4153957</v>
      </c>
      <c r="H7" s="80">
        <v>0.184524481558448</v>
      </c>
      <c r="I7" s="80">
        <v>0.17469168123033099</v>
      </c>
      <c r="J7" s="57"/>
    </row>
    <row r="8" spans="2:10" x14ac:dyDescent="0.25">
      <c r="B8" s="65" t="s">
        <v>14</v>
      </c>
      <c r="C8" s="65" t="s">
        <v>101</v>
      </c>
      <c r="D8" s="66">
        <v>1006</v>
      </c>
      <c r="E8" s="66">
        <v>891</v>
      </c>
      <c r="F8" s="66">
        <v>3408058</v>
      </c>
      <c r="G8" s="66">
        <v>3261884</v>
      </c>
      <c r="H8" s="80">
        <v>0.29095047976772098</v>
      </c>
      <c r="I8" s="80">
        <v>0.26934779572080098</v>
      </c>
      <c r="J8" s="57"/>
    </row>
    <row r="9" spans="2:10" x14ac:dyDescent="0.25">
      <c r="B9" s="65" t="s">
        <v>15</v>
      </c>
      <c r="C9" s="65" t="s">
        <v>101</v>
      </c>
      <c r="D9" s="66">
        <v>1868</v>
      </c>
      <c r="E9" s="66">
        <v>1584</v>
      </c>
      <c r="F9" s="66">
        <v>4401412</v>
      </c>
      <c r="G9" s="66">
        <v>4029933</v>
      </c>
      <c r="H9" s="80">
        <v>0.40674758612188899</v>
      </c>
      <c r="I9" s="80">
        <v>0.38186148122395502</v>
      </c>
      <c r="J9" s="57"/>
    </row>
    <row r="10" spans="2:10" x14ac:dyDescent="0.25">
      <c r="B10" s="65" t="s">
        <v>16</v>
      </c>
      <c r="C10" s="65" t="s">
        <v>101</v>
      </c>
      <c r="D10" s="66">
        <v>3115</v>
      </c>
      <c r="E10" s="66">
        <v>3022</v>
      </c>
      <c r="F10" s="66">
        <v>5113771</v>
      </c>
      <c r="G10" s="66">
        <v>4953238</v>
      </c>
      <c r="H10" s="80">
        <v>0.62044723655672696</v>
      </c>
      <c r="I10" s="80">
        <v>0.61753259384933401</v>
      </c>
      <c r="J10" s="57"/>
    </row>
    <row r="11" spans="2:10" x14ac:dyDescent="0.25">
      <c r="B11" s="65" t="s">
        <v>17</v>
      </c>
      <c r="C11" s="65" t="s">
        <v>101</v>
      </c>
      <c r="D11" s="66">
        <v>3590</v>
      </c>
      <c r="E11" s="66">
        <v>2289</v>
      </c>
      <c r="F11" s="66">
        <v>3880454</v>
      </c>
      <c r="G11" s="66">
        <v>2870512</v>
      </c>
      <c r="H11" s="80">
        <v>0.9057569278066</v>
      </c>
      <c r="I11" s="80">
        <v>0.77997201219426804</v>
      </c>
      <c r="J11" s="57"/>
    </row>
    <row r="12" spans="2:10" x14ac:dyDescent="0.25">
      <c r="B12" s="65" t="s">
        <v>18</v>
      </c>
      <c r="C12" s="65" t="s">
        <v>101</v>
      </c>
      <c r="D12" s="66">
        <v>20847</v>
      </c>
      <c r="E12" s="66">
        <v>20521</v>
      </c>
      <c r="F12" s="66">
        <v>17236471</v>
      </c>
      <c r="G12" s="66">
        <v>16984946</v>
      </c>
      <c r="H12" s="80">
        <v>1.2099924630743699</v>
      </c>
      <c r="I12" s="80">
        <v>1.2087174136438199</v>
      </c>
      <c r="J12" s="57"/>
    </row>
    <row r="13" spans="2:10" x14ac:dyDescent="0.25">
      <c r="B13" s="65" t="s">
        <v>19</v>
      </c>
      <c r="C13" s="65" t="s">
        <v>101</v>
      </c>
      <c r="D13" s="66">
        <v>21764</v>
      </c>
      <c r="E13" s="66">
        <v>21764</v>
      </c>
      <c r="F13" s="66">
        <v>10894050</v>
      </c>
      <c r="G13" s="66">
        <v>10894050</v>
      </c>
      <c r="H13" s="80">
        <v>1.99986208480939</v>
      </c>
      <c r="I13" s="80"/>
      <c r="J13" s="57"/>
    </row>
    <row r="14" spans="2:10" x14ac:dyDescent="0.25">
      <c r="B14" s="65" t="s">
        <v>3</v>
      </c>
      <c r="C14" s="65" t="s">
        <v>101</v>
      </c>
      <c r="D14" s="66">
        <v>54238</v>
      </c>
      <c r="E14" s="66">
        <v>52025</v>
      </c>
      <c r="F14" s="66">
        <v>67664570</v>
      </c>
      <c r="G14" s="66">
        <v>65505213</v>
      </c>
      <c r="H14" s="67">
        <v>0.80157163490435246</v>
      </c>
      <c r="I14" s="67">
        <v>0.79421159961727017</v>
      </c>
      <c r="J14" s="57"/>
    </row>
    <row r="15" spans="2:10" x14ac:dyDescent="0.25">
      <c r="B15" s="65" t="s">
        <v>71</v>
      </c>
      <c r="C15" s="65" t="s">
        <v>101</v>
      </c>
      <c r="D15" s="66">
        <v>33</v>
      </c>
      <c r="E15" s="66">
        <v>32</v>
      </c>
      <c r="F15" s="68" t="s">
        <v>33</v>
      </c>
      <c r="G15" s="68" t="s">
        <v>33</v>
      </c>
      <c r="H15" s="69" t="s">
        <v>33</v>
      </c>
      <c r="I15" s="69" t="s">
        <v>33</v>
      </c>
    </row>
    <row r="27" spans="2:2" x14ac:dyDescent="0.25">
      <c r="B27" s="72" t="s">
        <v>90</v>
      </c>
    </row>
    <row r="28" spans="2:2" x14ac:dyDescent="0.25">
      <c r="B28" s="73" t="s">
        <v>74</v>
      </c>
    </row>
    <row r="29" spans="2:2" x14ac:dyDescent="0.25">
      <c r="B29" s="74" t="s">
        <v>75</v>
      </c>
    </row>
    <row r="41" spans="3:3" x14ac:dyDescent="0.25">
      <c r="C41" s="1"/>
    </row>
    <row r="42" spans="3:3" x14ac:dyDescent="0.25">
      <c r="C42" s="17"/>
    </row>
    <row r="43" spans="3:3" x14ac:dyDescent="0.25">
      <c r="C43" s="1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2"/>
  <sheetViews>
    <sheetView workbookViewId="0">
      <selection activeCell="B22" sqref="B22"/>
    </sheetView>
  </sheetViews>
  <sheetFormatPr baseColWidth="10" defaultRowHeight="15" x14ac:dyDescent="0.25"/>
  <cols>
    <col min="1" max="1" width="5.5703125" customWidth="1"/>
  </cols>
  <sheetData>
    <row r="2" spans="2:2" x14ac:dyDescent="0.25">
      <c r="B2" s="33" t="s">
        <v>91</v>
      </c>
    </row>
    <row r="19" spans="2:17" x14ac:dyDescent="0.25">
      <c r="B19" s="43" t="s">
        <v>92</v>
      </c>
    </row>
    <row r="20" spans="2:17" x14ac:dyDescent="0.25">
      <c r="B20" s="43" t="s">
        <v>9</v>
      </c>
    </row>
    <row r="21" spans="2:17" x14ac:dyDescent="0.25">
      <c r="B21" s="43" t="s">
        <v>93</v>
      </c>
    </row>
    <row r="24" spans="2:17" ht="15" customHeight="1" x14ac:dyDescent="0.25">
      <c r="B24" s="46"/>
      <c r="C24" s="46" t="s">
        <v>1</v>
      </c>
      <c r="D24" s="46" t="s">
        <v>0</v>
      </c>
      <c r="E24" s="46" t="s">
        <v>62</v>
      </c>
      <c r="F24" s="47" t="s">
        <v>1</v>
      </c>
      <c r="G24" s="47" t="s">
        <v>0</v>
      </c>
      <c r="I24" s="81"/>
      <c r="J24" s="81"/>
      <c r="K24" s="81"/>
      <c r="L24" s="84"/>
      <c r="M24" s="95"/>
      <c r="N24" s="95"/>
      <c r="O24" s="95"/>
      <c r="P24" s="81"/>
      <c r="Q24" s="81"/>
    </row>
    <row r="25" spans="2:17" x14ac:dyDescent="0.25">
      <c r="B25" s="46">
        <v>2016</v>
      </c>
      <c r="C25" s="46">
        <v>47724</v>
      </c>
      <c r="D25" s="46">
        <v>46999</v>
      </c>
      <c r="E25" s="46">
        <v>94723</v>
      </c>
      <c r="F25" s="48">
        <v>0.50382694804852046</v>
      </c>
      <c r="G25" s="48">
        <v>0.49617305195147959</v>
      </c>
      <c r="I25" s="81"/>
      <c r="J25" s="81"/>
      <c r="K25" s="81"/>
      <c r="L25" s="84"/>
      <c r="M25" s="77"/>
      <c r="N25" s="77"/>
      <c r="O25" s="95"/>
      <c r="P25" s="81"/>
      <c r="Q25" s="81"/>
    </row>
    <row r="26" spans="2:17" x14ac:dyDescent="0.25">
      <c r="B26" s="46">
        <v>2017</v>
      </c>
      <c r="C26" s="46">
        <v>44780</v>
      </c>
      <c r="D26" s="46">
        <v>44573</v>
      </c>
      <c r="E26" s="46">
        <v>89353</v>
      </c>
      <c r="F26" s="48">
        <v>0.50115832708470898</v>
      </c>
      <c r="G26" s="48">
        <v>0.49884167291529102</v>
      </c>
      <c r="I26" s="81"/>
      <c r="J26" s="81"/>
      <c r="K26" s="81"/>
      <c r="L26" s="77"/>
      <c r="M26" s="82"/>
      <c r="N26" s="82"/>
      <c r="O26" s="82"/>
      <c r="P26" s="81"/>
      <c r="Q26" s="81"/>
    </row>
    <row r="27" spans="2:17" x14ac:dyDescent="0.25">
      <c r="B27" s="46">
        <v>2018</v>
      </c>
      <c r="C27" s="46">
        <v>40286</v>
      </c>
      <c r="D27" s="46">
        <v>42692</v>
      </c>
      <c r="E27" s="46">
        <v>82978</v>
      </c>
      <c r="F27" s="48">
        <v>0.48550218130106776</v>
      </c>
      <c r="G27" s="48">
        <v>0.5144978186989323</v>
      </c>
      <c r="I27" s="81"/>
      <c r="J27" s="81"/>
      <c r="K27" s="81"/>
      <c r="L27" s="81"/>
      <c r="M27" s="81"/>
      <c r="N27" s="81"/>
      <c r="O27" s="81"/>
      <c r="P27" s="81"/>
      <c r="Q27" s="81"/>
    </row>
    <row r="28" spans="2:17" x14ac:dyDescent="0.25">
      <c r="B28" s="46">
        <v>2019</v>
      </c>
      <c r="C28" s="46">
        <v>37520</v>
      </c>
      <c r="D28" s="46">
        <v>43258</v>
      </c>
      <c r="E28" s="46">
        <v>80778</v>
      </c>
      <c r="F28" s="48">
        <v>0.46448290376092499</v>
      </c>
      <c r="G28" s="48">
        <v>0.53551709623907495</v>
      </c>
      <c r="I28" s="81"/>
      <c r="J28" s="81"/>
      <c r="K28" s="81"/>
      <c r="L28" s="81"/>
      <c r="M28" s="81"/>
      <c r="N28" s="81"/>
      <c r="O28" s="81"/>
      <c r="P28" s="81"/>
      <c r="Q28" s="81"/>
    </row>
    <row r="29" spans="2:17" x14ac:dyDescent="0.25">
      <c r="B29" s="46">
        <v>2020</v>
      </c>
      <c r="C29" s="46">
        <v>30020</v>
      </c>
      <c r="D29" s="46">
        <v>35439</v>
      </c>
      <c r="E29" s="46">
        <v>65459</v>
      </c>
      <c r="F29" s="48">
        <v>0.45860767808857456</v>
      </c>
      <c r="G29" s="48">
        <v>0.5413923219114255</v>
      </c>
      <c r="I29" s="81"/>
      <c r="J29" s="81"/>
      <c r="K29" s="81"/>
      <c r="L29" s="81"/>
      <c r="M29" s="81"/>
      <c r="N29" s="81"/>
      <c r="O29" s="81"/>
      <c r="P29" s="81"/>
      <c r="Q29" s="81"/>
    </row>
    <row r="30" spans="2:17" x14ac:dyDescent="0.25">
      <c r="B30" s="46">
        <v>2021</v>
      </c>
      <c r="C30" s="46">
        <v>28503</v>
      </c>
      <c r="D30" s="46">
        <v>33133</v>
      </c>
      <c r="E30" s="46">
        <v>61636</v>
      </c>
      <c r="F30" s="48">
        <v>0.46244078136154193</v>
      </c>
      <c r="G30" s="48">
        <v>0.53755921863845801</v>
      </c>
      <c r="I30" s="83"/>
      <c r="J30" s="81"/>
      <c r="K30" s="81"/>
      <c r="L30" s="81"/>
      <c r="M30" s="81"/>
      <c r="N30" s="81"/>
      <c r="O30" s="81"/>
      <c r="P30" s="81"/>
      <c r="Q30" s="81"/>
    </row>
    <row r="31" spans="2:17" x14ac:dyDescent="0.25">
      <c r="B31" s="46">
        <v>2022</v>
      </c>
      <c r="C31" s="46">
        <v>24966</v>
      </c>
      <c r="D31" s="46">
        <v>33943</v>
      </c>
      <c r="E31" s="46">
        <v>58909</v>
      </c>
      <c r="F31" s="48">
        <v>0.42380620957748394</v>
      </c>
      <c r="G31" s="48">
        <v>0.57619379042251606</v>
      </c>
      <c r="I31" s="81"/>
      <c r="J31" s="81"/>
      <c r="K31" s="81"/>
      <c r="L31" s="81"/>
      <c r="M31" s="81"/>
      <c r="N31" s="81"/>
      <c r="O31" s="81"/>
      <c r="P31" s="81"/>
      <c r="Q31" s="81"/>
    </row>
    <row r="32" spans="2:17" x14ac:dyDescent="0.25">
      <c r="B32" s="46">
        <v>2023</v>
      </c>
      <c r="C32" s="46">
        <v>21977</v>
      </c>
      <c r="D32" s="46">
        <v>31921</v>
      </c>
      <c r="E32" s="46">
        <v>53898</v>
      </c>
      <c r="F32" s="48">
        <v>0.40775167909755466</v>
      </c>
      <c r="G32" s="48">
        <v>0.59224832090244539</v>
      </c>
      <c r="I32" s="81"/>
      <c r="J32" s="81"/>
      <c r="K32" s="81"/>
      <c r="L32" s="81"/>
      <c r="M32" s="81"/>
      <c r="N32" s="81"/>
      <c r="O32" s="81"/>
      <c r="P32" s="81"/>
      <c r="Q32" s="81"/>
    </row>
  </sheetData>
  <mergeCells count="2">
    <mergeCell ref="M24:N24"/>
    <mergeCell ref="O24:O2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topLeftCell="A2" zoomScaleNormal="100" workbookViewId="0">
      <selection activeCell="B2" sqref="B2"/>
    </sheetView>
  </sheetViews>
  <sheetFormatPr baseColWidth="10" defaultColWidth="11.42578125" defaultRowHeight="15" x14ac:dyDescent="0.25"/>
  <cols>
    <col min="1" max="1" width="4.85546875" style="1" customWidth="1"/>
    <col min="2" max="5" width="11.42578125" style="1"/>
    <col min="6" max="6" width="14.140625" style="1" customWidth="1"/>
    <col min="7" max="16384" width="11.42578125" style="1"/>
  </cols>
  <sheetData>
    <row r="2" spans="2:2" x14ac:dyDescent="0.25">
      <c r="B2" s="33" t="s">
        <v>94</v>
      </c>
    </row>
    <row r="3" spans="2:2" x14ac:dyDescent="0.25">
      <c r="B3" s="8"/>
    </row>
    <row r="23" spans="2:9" x14ac:dyDescent="0.25">
      <c r="B23" s="43" t="s">
        <v>95</v>
      </c>
    </row>
    <row r="24" spans="2:9" x14ac:dyDescent="0.25">
      <c r="B24" s="43" t="s">
        <v>77</v>
      </c>
    </row>
    <row r="25" spans="2:9" x14ac:dyDescent="0.25">
      <c r="B25" s="43" t="s">
        <v>78</v>
      </c>
    </row>
    <row r="26" spans="2:9" x14ac:dyDescent="0.25">
      <c r="B26" s="13"/>
    </row>
    <row r="27" spans="2:9" x14ac:dyDescent="0.25">
      <c r="B27" s="13"/>
      <c r="C27" s="16"/>
      <c r="D27" s="16"/>
      <c r="E27" s="16"/>
      <c r="F27" s="16"/>
      <c r="G27" s="16"/>
      <c r="H27" s="16"/>
      <c r="I27" s="16"/>
    </row>
    <row r="28" spans="2:9" x14ac:dyDescent="0.25">
      <c r="B28" s="14"/>
      <c r="C28" s="16"/>
      <c r="D28" s="16"/>
      <c r="E28" s="16"/>
      <c r="F28" s="16"/>
      <c r="G28" s="16"/>
      <c r="H28" s="16"/>
      <c r="I28" s="16"/>
    </row>
    <row r="29" spans="2:9" x14ac:dyDescent="0.25">
      <c r="B29" s="13"/>
      <c r="C29" s="16"/>
      <c r="D29" s="16"/>
      <c r="E29" s="16"/>
      <c r="F29" s="16"/>
      <c r="G29" s="16"/>
      <c r="H29" s="16"/>
      <c r="I29" s="16"/>
    </row>
    <row r="30" spans="2:9" x14ac:dyDescent="0.25">
      <c r="C30" s="16"/>
      <c r="D30" s="16"/>
      <c r="E30" s="16"/>
      <c r="F30" s="16"/>
      <c r="G30" s="16"/>
      <c r="H30" s="16"/>
      <c r="I30" s="16"/>
    </row>
    <row r="34" spans="3:13" x14ac:dyDescent="0.25">
      <c r="C34" s="23"/>
      <c r="D34" s="23" t="s">
        <v>1</v>
      </c>
      <c r="E34" s="23" t="s">
        <v>0</v>
      </c>
      <c r="F34" s="23" t="s">
        <v>2</v>
      </c>
    </row>
    <row r="35" spans="3:13" x14ac:dyDescent="0.25">
      <c r="C35" s="23" t="s">
        <v>55</v>
      </c>
      <c r="D35" s="58">
        <v>0.63719999999999999</v>
      </c>
      <c r="E35" s="58">
        <v>2.3182999999999998</v>
      </c>
      <c r="F35" s="58">
        <v>1.502</v>
      </c>
      <c r="H35" s="26"/>
      <c r="I35" s="26"/>
      <c r="K35" s="26"/>
      <c r="L35" s="26"/>
      <c r="M35" s="26"/>
    </row>
    <row r="36" spans="3:13" x14ac:dyDescent="0.25">
      <c r="C36" s="23" t="s">
        <v>54</v>
      </c>
      <c r="D36" s="58">
        <v>1.4075</v>
      </c>
      <c r="E36" s="58">
        <v>2.8740999999999999</v>
      </c>
      <c r="F36" s="58">
        <v>2.1642999999999999</v>
      </c>
      <c r="H36" s="26"/>
      <c r="I36" s="26"/>
      <c r="K36" s="26"/>
      <c r="L36" s="26"/>
      <c r="M36" s="26"/>
    </row>
    <row r="37" spans="3:13" x14ac:dyDescent="0.25">
      <c r="C37" s="19" t="s">
        <v>43</v>
      </c>
      <c r="D37" s="58">
        <v>1.6261000000000001</v>
      </c>
      <c r="E37" s="58">
        <v>2.4986000000000002</v>
      </c>
      <c r="F37" s="58">
        <v>2.0714000000000001</v>
      </c>
      <c r="H37" s="26"/>
      <c r="I37" s="26"/>
      <c r="K37" s="26"/>
      <c r="L37" s="26"/>
      <c r="M37" s="26"/>
    </row>
    <row r="38" spans="3:13" x14ac:dyDescent="0.25">
      <c r="C38" s="19" t="s">
        <v>44</v>
      </c>
      <c r="D38" s="59">
        <v>1.4101999999999999</v>
      </c>
      <c r="E38" s="59">
        <v>2.1160999999999999</v>
      </c>
      <c r="F38" s="59">
        <v>1.7616000000000001</v>
      </c>
      <c r="H38" s="26"/>
      <c r="I38" s="26"/>
      <c r="K38" s="26"/>
      <c r="L38" s="26"/>
      <c r="M38" s="26"/>
    </row>
    <row r="39" spans="3:13" x14ac:dyDescent="0.25">
      <c r="C39" s="19" t="s">
        <v>45</v>
      </c>
      <c r="D39" s="59">
        <v>1.0448999999999999</v>
      </c>
      <c r="E39" s="59">
        <v>1.6388</v>
      </c>
      <c r="F39" s="59">
        <v>1.3365</v>
      </c>
      <c r="H39" s="26"/>
      <c r="I39" s="26"/>
      <c r="K39" s="26"/>
      <c r="L39" s="26"/>
      <c r="M39" s="26"/>
    </row>
    <row r="40" spans="3:13" x14ac:dyDescent="0.25">
      <c r="C40" s="19" t="s">
        <v>46</v>
      </c>
      <c r="D40" s="59">
        <v>0.74219999999999997</v>
      </c>
      <c r="E40" s="59">
        <v>1.3320000000000001</v>
      </c>
      <c r="F40" s="59">
        <v>1.0288999999999999</v>
      </c>
      <c r="H40" s="26"/>
      <c r="I40" s="26"/>
      <c r="K40" s="26"/>
      <c r="L40" s="26"/>
      <c r="M40" s="26"/>
    </row>
    <row r="41" spans="3:13" x14ac:dyDescent="0.25">
      <c r="C41" s="19" t="s">
        <v>47</v>
      </c>
      <c r="D41" s="59">
        <v>0.66420000000000001</v>
      </c>
      <c r="E41" s="59">
        <v>1.0566</v>
      </c>
      <c r="F41" s="59">
        <v>0.85589999999999999</v>
      </c>
      <c r="H41" s="26"/>
      <c r="I41" s="26"/>
      <c r="K41" s="26"/>
      <c r="L41" s="26"/>
      <c r="M41" s="26"/>
    </row>
    <row r="42" spans="3:13" x14ac:dyDescent="0.25">
      <c r="C42" s="19" t="s">
        <v>48</v>
      </c>
      <c r="D42" s="59">
        <v>0.60529999999999995</v>
      </c>
      <c r="E42" s="59">
        <v>0.82989999999999997</v>
      </c>
      <c r="F42" s="59">
        <v>0.71630000000000005</v>
      </c>
      <c r="H42" s="26"/>
      <c r="I42" s="26"/>
      <c r="K42" s="26"/>
      <c r="L42" s="26"/>
      <c r="M42" s="26"/>
    </row>
    <row r="43" spans="3:13" x14ac:dyDescent="0.25">
      <c r="C43" s="19" t="s">
        <v>49</v>
      </c>
      <c r="D43" s="59">
        <v>0.53039999999999998</v>
      </c>
      <c r="E43" s="59">
        <v>0.69689999999999996</v>
      </c>
      <c r="F43" s="59">
        <v>0.61260000000000003</v>
      </c>
      <c r="H43" s="26"/>
      <c r="I43" s="26"/>
      <c r="K43" s="26"/>
      <c r="L43" s="26"/>
      <c r="M43" s="26"/>
    </row>
    <row r="44" spans="3:13" x14ac:dyDescent="0.25">
      <c r="C44" s="19" t="s">
        <v>50</v>
      </c>
      <c r="D44" s="59">
        <v>0.48699999999999999</v>
      </c>
      <c r="E44" s="59">
        <v>0.56930000000000003</v>
      </c>
      <c r="F44" s="59">
        <v>0.52710000000000001</v>
      </c>
      <c r="H44" s="26"/>
      <c r="I44" s="26"/>
      <c r="K44" s="26"/>
      <c r="L44" s="26"/>
      <c r="M44" s="26"/>
    </row>
    <row r="45" spans="3:13" x14ac:dyDescent="0.25">
      <c r="C45" s="19" t="s">
        <v>51</v>
      </c>
      <c r="D45" s="59">
        <v>0.42720000000000002</v>
      </c>
      <c r="E45" s="59">
        <v>0.45839999999999997</v>
      </c>
      <c r="F45" s="59">
        <v>0.44219999999999998</v>
      </c>
      <c r="H45" s="26"/>
      <c r="I45" s="26"/>
      <c r="K45" s="26"/>
      <c r="L45" s="26"/>
      <c r="M45" s="26"/>
    </row>
    <row r="46" spans="3:13" x14ac:dyDescent="0.25">
      <c r="C46" s="19" t="s">
        <v>52</v>
      </c>
      <c r="D46" s="59">
        <v>0.41830000000000001</v>
      </c>
      <c r="E46" s="59">
        <v>0.42780000000000001</v>
      </c>
      <c r="F46" s="59">
        <v>0.42270000000000002</v>
      </c>
      <c r="H46" s="26"/>
      <c r="I46" s="26"/>
      <c r="K46" s="26"/>
      <c r="L46" s="26"/>
      <c r="M46" s="26"/>
    </row>
    <row r="47" spans="3:13" x14ac:dyDescent="0.25">
      <c r="C47" s="19" t="s">
        <v>53</v>
      </c>
      <c r="D47" s="59">
        <v>0.46160000000000001</v>
      </c>
      <c r="E47" s="59">
        <v>0.36</v>
      </c>
      <c r="F47" s="59">
        <v>0.41489999999999999</v>
      </c>
      <c r="H47" s="26"/>
      <c r="I47" s="26"/>
      <c r="K47" s="26"/>
      <c r="L47" s="26"/>
      <c r="M47" s="26"/>
    </row>
    <row r="48" spans="3:13" x14ac:dyDescent="0.25">
      <c r="C48" s="19" t="s">
        <v>27</v>
      </c>
      <c r="D48" s="58">
        <v>0.54110000000000003</v>
      </c>
      <c r="E48" s="58">
        <v>0.36570000000000003</v>
      </c>
      <c r="F48" s="58">
        <v>0.47120000000000001</v>
      </c>
      <c r="H48" s="26"/>
      <c r="I48" s="26"/>
      <c r="K48" s="26"/>
      <c r="L48" s="26"/>
      <c r="M48" s="26"/>
    </row>
    <row r="49" spans="2:13" x14ac:dyDescent="0.25">
      <c r="B49" s="3"/>
      <c r="C49" s="19" t="s">
        <v>2</v>
      </c>
      <c r="D49" s="59">
        <v>0.62531442486309563</v>
      </c>
      <c r="E49" s="59">
        <v>0.96736417944479758</v>
      </c>
      <c r="F49" s="59">
        <v>0.79094929074089948</v>
      </c>
      <c r="H49" s="26"/>
      <c r="I49" s="26"/>
      <c r="K49" s="26"/>
      <c r="L49" s="26"/>
      <c r="M49" s="26"/>
    </row>
    <row r="50" spans="2:13" x14ac:dyDescent="0.25">
      <c r="K50" s="26"/>
      <c r="L50" s="26"/>
      <c r="M50" s="26"/>
    </row>
  </sheetData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6"/>
  <sheetViews>
    <sheetView topLeftCell="B1" zoomScaleNormal="100" workbookViewId="0">
      <selection activeCell="B23" sqref="B23"/>
    </sheetView>
  </sheetViews>
  <sheetFormatPr baseColWidth="10" defaultColWidth="11.42578125" defaultRowHeight="15" x14ac:dyDescent="0.25"/>
  <cols>
    <col min="1" max="1" width="5.28515625" style="1" customWidth="1"/>
    <col min="2" max="10" width="11.42578125" style="1"/>
    <col min="11" max="11" width="15.5703125" style="1" customWidth="1"/>
    <col min="12" max="16384" width="11.42578125" style="1"/>
  </cols>
  <sheetData>
    <row r="2" spans="2:9" ht="18" x14ac:dyDescent="0.25">
      <c r="B2" s="75" t="s">
        <v>96</v>
      </c>
      <c r="C2" s="2"/>
      <c r="D2" s="2"/>
      <c r="E2" s="2"/>
      <c r="F2" s="2"/>
    </row>
    <row r="14" spans="2:9" x14ac:dyDescent="0.25">
      <c r="I14" s="4"/>
    </row>
    <row r="15" spans="2:9" x14ac:dyDescent="0.25">
      <c r="I15" s="4"/>
    </row>
    <row r="16" spans="2:9" x14ac:dyDescent="0.25">
      <c r="I16" s="4"/>
    </row>
    <row r="17" spans="2:19" x14ac:dyDescent="0.25">
      <c r="I17" s="4"/>
      <c r="J17" s="96"/>
      <c r="K17" s="96"/>
      <c r="L17" s="96"/>
      <c r="M17" s="96"/>
      <c r="N17" s="96"/>
      <c r="O17" s="96"/>
      <c r="P17" s="96"/>
      <c r="Q17" s="96"/>
      <c r="R17" s="96"/>
      <c r="S17" s="96"/>
    </row>
    <row r="18" spans="2:19" x14ac:dyDescent="0.25">
      <c r="J18" s="96"/>
      <c r="K18" s="96"/>
      <c r="L18" s="96"/>
      <c r="M18" s="96"/>
      <c r="N18" s="96"/>
      <c r="O18" s="96"/>
      <c r="P18" s="96"/>
      <c r="Q18" s="96"/>
      <c r="R18" s="96"/>
      <c r="S18" s="96"/>
    </row>
    <row r="20" spans="2:19" x14ac:dyDescent="0.25">
      <c r="B20" s="71" t="s">
        <v>97</v>
      </c>
    </row>
    <row r="21" spans="2:19" x14ac:dyDescent="0.25">
      <c r="B21" s="71" t="s">
        <v>79</v>
      </c>
      <c r="C21" s="16"/>
      <c r="D21" s="16"/>
      <c r="E21" s="16"/>
      <c r="F21" s="16"/>
      <c r="G21" s="16"/>
      <c r="H21" s="16"/>
    </row>
    <row r="22" spans="2:19" x14ac:dyDescent="0.25">
      <c r="B22" s="71" t="s">
        <v>98</v>
      </c>
      <c r="C22" s="16"/>
      <c r="D22" s="16"/>
      <c r="E22" s="16"/>
      <c r="F22" s="16"/>
      <c r="G22" s="16"/>
      <c r="H22" s="16"/>
    </row>
    <row r="24" spans="2:19" x14ac:dyDescent="0.25">
      <c r="B24" s="15"/>
      <c r="C24" s="15"/>
      <c r="D24" s="15"/>
      <c r="E24" s="15"/>
      <c r="F24" s="15"/>
      <c r="G24" s="15"/>
      <c r="H24" s="15"/>
    </row>
    <row r="25" spans="2:19" ht="48" x14ac:dyDescent="0.25">
      <c r="B25" s="15"/>
      <c r="C25" s="24" t="s">
        <v>3</v>
      </c>
      <c r="D25" s="24" t="s">
        <v>8</v>
      </c>
      <c r="E25" s="24" t="s">
        <v>7</v>
      </c>
      <c r="F25" s="24" t="s">
        <v>4</v>
      </c>
      <c r="G25" s="24" t="s">
        <v>5</v>
      </c>
      <c r="H25" s="24" t="s">
        <v>36</v>
      </c>
    </row>
    <row r="26" spans="2:19" x14ac:dyDescent="0.25">
      <c r="B26" s="15"/>
      <c r="C26" s="85">
        <v>80.732123640951428</v>
      </c>
      <c r="D26" s="85">
        <v>3.4825039890162897</v>
      </c>
      <c r="E26" s="85">
        <v>1.309881628260789</v>
      </c>
      <c r="F26" s="85">
        <v>8.4789788118297533</v>
      </c>
      <c r="G26" s="85">
        <v>3.7162788971761471</v>
      </c>
      <c r="H26" s="85">
        <v>2.2802330327655942</v>
      </c>
    </row>
  </sheetData>
  <mergeCells count="1">
    <mergeCell ref="J17:S1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28"/>
  <sheetViews>
    <sheetView zoomScaleNormal="100" workbookViewId="0">
      <selection activeCell="B2" sqref="B2"/>
    </sheetView>
  </sheetViews>
  <sheetFormatPr baseColWidth="10" defaultColWidth="11.42578125" defaultRowHeight="15" x14ac:dyDescent="0.25"/>
  <cols>
    <col min="1" max="1" width="4.7109375" style="1" customWidth="1"/>
    <col min="2" max="2" width="38" style="1" customWidth="1"/>
    <col min="3" max="8" width="13.42578125" style="1" customWidth="1"/>
    <col min="9" max="16384" width="11.42578125" style="1"/>
  </cols>
  <sheetData>
    <row r="2" spans="2:19" x14ac:dyDescent="0.25">
      <c r="B2" s="41" t="s">
        <v>83</v>
      </c>
      <c r="C2" s="5"/>
      <c r="D2" s="5"/>
      <c r="E2" s="5"/>
      <c r="F2" s="6"/>
      <c r="G2" s="6"/>
      <c r="H2" s="6"/>
    </row>
    <row r="3" spans="2:19" ht="15.75" thickBot="1" x14ac:dyDescent="0.3">
      <c r="B3" s="42"/>
      <c r="C3" s="5"/>
      <c r="D3" s="5"/>
      <c r="E3" s="5"/>
      <c r="F3" s="6"/>
      <c r="G3" s="6"/>
      <c r="H3" s="6"/>
    </row>
    <row r="4" spans="2:19" ht="30.75" thickBot="1" x14ac:dyDescent="0.3">
      <c r="B4" s="34"/>
      <c r="C4" s="28" t="s">
        <v>28</v>
      </c>
      <c r="D4" s="29" t="s">
        <v>29</v>
      </c>
      <c r="E4" s="35" t="s">
        <v>30</v>
      </c>
      <c r="F4" s="6"/>
      <c r="G4" s="6"/>
      <c r="H4" s="6"/>
    </row>
    <row r="5" spans="2:19" ht="15.75" thickBot="1" x14ac:dyDescent="0.3">
      <c r="B5" s="93" t="s">
        <v>6</v>
      </c>
      <c r="C5" s="86">
        <v>13814</v>
      </c>
      <c r="D5" s="87">
        <v>100</v>
      </c>
      <c r="E5" s="88">
        <v>92.073259012595926</v>
      </c>
      <c r="F5" s="6"/>
      <c r="G5" s="6"/>
      <c r="H5" s="6"/>
    </row>
    <row r="6" spans="2:19" ht="15.75" thickBot="1" x14ac:dyDescent="0.3">
      <c r="B6" s="30" t="s">
        <v>31</v>
      </c>
      <c r="C6" s="94"/>
      <c r="D6" s="89"/>
      <c r="E6" s="89"/>
      <c r="F6" s="6"/>
      <c r="G6" s="6"/>
      <c r="H6" s="6"/>
    </row>
    <row r="7" spans="2:19" ht="15.75" thickBot="1" x14ac:dyDescent="0.3">
      <c r="B7" s="30" t="s">
        <v>32</v>
      </c>
      <c r="C7" s="94"/>
      <c r="D7" s="89"/>
      <c r="E7" s="89"/>
      <c r="F7" s="6"/>
      <c r="G7" s="6"/>
      <c r="H7" s="6"/>
    </row>
    <row r="8" spans="2:19" ht="15.75" thickBot="1" x14ac:dyDescent="0.3">
      <c r="B8" s="31" t="s">
        <v>37</v>
      </c>
      <c r="C8" s="92">
        <v>1095</v>
      </c>
      <c r="D8" s="90">
        <v>7.9267409874040826</v>
      </c>
      <c r="E8" s="91" t="s">
        <v>33</v>
      </c>
      <c r="F8" s="6"/>
      <c r="G8" s="6"/>
      <c r="H8" s="6"/>
      <c r="L8" s="60"/>
    </row>
    <row r="9" spans="2:19" ht="15.75" thickBot="1" x14ac:dyDescent="0.3">
      <c r="B9" s="31" t="s">
        <v>38</v>
      </c>
      <c r="C9" s="92">
        <v>12719</v>
      </c>
      <c r="D9" s="90">
        <v>92.073259012595926</v>
      </c>
      <c r="E9" s="91" t="s">
        <v>33</v>
      </c>
      <c r="F9" s="6"/>
      <c r="G9" s="6"/>
      <c r="H9" s="6"/>
      <c r="L9" s="7"/>
      <c r="S9" s="44"/>
    </row>
    <row r="10" spans="2:19" ht="15.75" thickBot="1" x14ac:dyDescent="0.3">
      <c r="B10" s="30" t="s">
        <v>34</v>
      </c>
      <c r="C10" s="94"/>
      <c r="D10" s="89"/>
      <c r="E10" s="89"/>
      <c r="F10" s="6"/>
      <c r="G10" s="6"/>
      <c r="H10" s="45"/>
      <c r="S10" s="44"/>
    </row>
    <row r="11" spans="2:19" ht="15.75" thickBot="1" x14ac:dyDescent="0.3">
      <c r="B11" s="31" t="s">
        <v>60</v>
      </c>
      <c r="C11" s="92">
        <v>126</v>
      </c>
      <c r="D11" s="90">
        <v>0.91211814101636013</v>
      </c>
      <c r="E11" s="90">
        <v>84.920634920634924</v>
      </c>
      <c r="F11" s="6"/>
      <c r="G11" s="6"/>
      <c r="H11" s="6"/>
      <c r="L11" s="7"/>
      <c r="S11" s="44"/>
    </row>
    <row r="12" spans="2:19" ht="15.75" thickBot="1" x14ac:dyDescent="0.3">
      <c r="B12" s="31" t="s">
        <v>61</v>
      </c>
      <c r="C12" s="92">
        <v>4991</v>
      </c>
      <c r="D12" s="90">
        <v>36.130013030259157</v>
      </c>
      <c r="E12" s="90">
        <v>94.690442797034663</v>
      </c>
      <c r="F12" s="6"/>
      <c r="G12" s="6"/>
      <c r="H12" s="6"/>
      <c r="L12" s="7"/>
      <c r="S12" s="44"/>
    </row>
    <row r="13" spans="2:19" ht="15.75" thickBot="1" x14ac:dyDescent="0.3">
      <c r="B13" s="31" t="s">
        <v>39</v>
      </c>
      <c r="C13" s="92">
        <v>5638</v>
      </c>
      <c r="D13" s="90">
        <v>40.813667294049516</v>
      </c>
      <c r="E13" s="90">
        <v>92.923022348350486</v>
      </c>
      <c r="F13" s="6"/>
      <c r="G13" s="6"/>
      <c r="H13" s="6"/>
      <c r="S13" s="44"/>
    </row>
    <row r="14" spans="2:19" ht="15.75" thickBot="1" x14ac:dyDescent="0.3">
      <c r="B14" s="31" t="s">
        <v>40</v>
      </c>
      <c r="C14" s="92">
        <v>2355</v>
      </c>
      <c r="D14" s="90">
        <v>17.047922397567685</v>
      </c>
      <c r="E14" s="90">
        <v>87.72823779193206</v>
      </c>
      <c r="F14" s="6"/>
      <c r="G14" s="6"/>
      <c r="H14" s="6"/>
      <c r="S14" s="44"/>
    </row>
    <row r="15" spans="2:19" ht="15.75" thickBot="1" x14ac:dyDescent="0.3">
      <c r="B15" s="31" t="s">
        <v>41</v>
      </c>
      <c r="C15" s="92">
        <v>616</v>
      </c>
      <c r="D15" s="90">
        <v>4.4592442449688718</v>
      </c>
      <c r="E15" s="90">
        <v>82.142857142857139</v>
      </c>
      <c r="F15" s="6"/>
      <c r="G15" s="6"/>
      <c r="H15" s="6"/>
      <c r="S15" s="44"/>
    </row>
    <row r="16" spans="2:19" ht="15.75" thickBot="1" x14ac:dyDescent="0.3">
      <c r="B16" s="31" t="s">
        <v>42</v>
      </c>
      <c r="C16" s="92">
        <v>88</v>
      </c>
      <c r="D16" s="90">
        <v>0.63703489213841036</v>
      </c>
      <c r="E16" s="90">
        <v>85.227272727272734</v>
      </c>
      <c r="F16" s="6"/>
      <c r="G16" s="6"/>
      <c r="H16" s="6"/>
    </row>
    <row r="17" spans="2:8" ht="15.75" thickBot="1" x14ac:dyDescent="0.3">
      <c r="B17" s="30" t="s">
        <v>35</v>
      </c>
      <c r="C17" s="94"/>
      <c r="D17" s="89"/>
      <c r="E17" s="89"/>
      <c r="F17" s="6"/>
      <c r="G17" s="6"/>
      <c r="H17" s="6"/>
    </row>
    <row r="18" spans="2:8" ht="15.75" thickBot="1" x14ac:dyDescent="0.3">
      <c r="B18" s="32" t="s">
        <v>64</v>
      </c>
      <c r="C18" s="92">
        <v>9557</v>
      </c>
      <c r="D18" s="90">
        <v>69.183437092804397</v>
      </c>
      <c r="E18" s="90">
        <v>90.457256461232603</v>
      </c>
      <c r="F18" s="6"/>
      <c r="G18" s="6"/>
      <c r="H18" s="6"/>
    </row>
    <row r="19" spans="2:8" ht="15.75" thickBot="1" x14ac:dyDescent="0.3">
      <c r="B19" s="32" t="s">
        <v>66</v>
      </c>
      <c r="C19" s="92">
        <v>4256</v>
      </c>
      <c r="D19" s="90">
        <v>30.809323874330392</v>
      </c>
      <c r="E19" s="90">
        <v>95.700187969924812</v>
      </c>
      <c r="F19" s="6"/>
      <c r="G19" s="6"/>
      <c r="H19" s="6"/>
    </row>
    <row r="20" spans="2:8" ht="15.75" thickBot="1" x14ac:dyDescent="0.3">
      <c r="B20" s="32" t="s">
        <v>65</v>
      </c>
      <c r="C20" s="92">
        <v>453</v>
      </c>
      <c r="D20" s="90">
        <v>3.2792818879397716</v>
      </c>
      <c r="E20" s="90">
        <v>89.403973509933778</v>
      </c>
      <c r="F20" s="6"/>
      <c r="G20" s="6"/>
      <c r="H20" s="6"/>
    </row>
    <row r="21" spans="2:8" ht="15.75" thickBot="1" x14ac:dyDescent="0.3">
      <c r="B21" s="32" t="s">
        <v>68</v>
      </c>
      <c r="C21" s="92">
        <v>156</v>
      </c>
      <c r="D21" s="90">
        <v>1.1292891269726364</v>
      </c>
      <c r="E21" s="90">
        <v>80.769230769230774</v>
      </c>
      <c r="F21" s="6"/>
      <c r="G21" s="6"/>
      <c r="H21" s="6"/>
    </row>
    <row r="22" spans="2:8" ht="15.75" thickBot="1" x14ac:dyDescent="0.3">
      <c r="B22" s="32" t="s">
        <v>67</v>
      </c>
      <c r="C22" s="92">
        <v>3367</v>
      </c>
      <c r="D22" s="90">
        <v>24.373823657159406</v>
      </c>
      <c r="E22" s="90">
        <v>97.505197505197501</v>
      </c>
      <c r="F22" s="6"/>
      <c r="G22" s="6"/>
      <c r="H22" s="6"/>
    </row>
    <row r="23" spans="2:8" ht="15.75" thickBot="1" x14ac:dyDescent="0.3">
      <c r="B23" s="32" t="s">
        <v>69</v>
      </c>
      <c r="C23" s="92">
        <v>178</v>
      </c>
      <c r="D23" s="90">
        <v>1.2885478500072389</v>
      </c>
      <c r="E23" s="90">
        <v>92.134831460674164</v>
      </c>
      <c r="F23" s="6"/>
      <c r="G23" s="6"/>
      <c r="H23" s="6"/>
    </row>
    <row r="24" spans="2:8" ht="30.75" thickBot="1" x14ac:dyDescent="0.3">
      <c r="B24" s="32" t="s">
        <v>70</v>
      </c>
      <c r="C24" s="92">
        <v>103</v>
      </c>
      <c r="D24" s="90">
        <v>0.74562038511654838</v>
      </c>
      <c r="E24" s="90">
        <v>93.203883495145632</v>
      </c>
      <c r="F24" s="6"/>
      <c r="G24" s="6"/>
      <c r="H24" s="6"/>
    </row>
    <row r="25" spans="2:8" x14ac:dyDescent="0.25">
      <c r="B25" s="76" t="s">
        <v>99</v>
      </c>
      <c r="C25" s="36"/>
      <c r="D25" s="36"/>
      <c r="E25" s="36"/>
      <c r="F25" s="6"/>
      <c r="G25" s="6"/>
      <c r="H25" s="6"/>
    </row>
    <row r="26" spans="2:8" x14ac:dyDescent="0.25">
      <c r="B26" s="76" t="s">
        <v>80</v>
      </c>
      <c r="C26" s="5"/>
      <c r="D26" s="5"/>
      <c r="E26" s="5"/>
      <c r="F26" s="6"/>
      <c r="G26" s="6"/>
      <c r="H26" s="6"/>
    </row>
    <row r="27" spans="2:8" x14ac:dyDescent="0.25">
      <c r="B27" s="76" t="s">
        <v>81</v>
      </c>
      <c r="C27" s="5"/>
      <c r="D27" s="5"/>
      <c r="E27" s="5"/>
      <c r="F27" s="6"/>
      <c r="G27" s="6"/>
      <c r="H27" s="6"/>
    </row>
    <row r="28" spans="2:8" x14ac:dyDescent="0.25">
      <c r="B28" s="74" t="s">
        <v>82</v>
      </c>
      <c r="C28" s="5"/>
      <c r="D28" s="5"/>
      <c r="E28" s="5"/>
      <c r="F28" s="6"/>
      <c r="G28" s="6"/>
      <c r="H28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Fig 1</vt:lpstr>
      <vt:lpstr>Fig 2</vt:lpstr>
      <vt:lpstr>Fig 3</vt:lpstr>
      <vt:lpstr>Fig 4</vt:lpstr>
      <vt:lpstr>Fig 5</vt:lpstr>
      <vt:lpstr>Fig 6</vt:lpstr>
      <vt:lpstr>Fig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TIR Dounia</cp:lastModifiedBy>
  <dcterms:created xsi:type="dcterms:W3CDTF">2020-02-27T15:00:29Z</dcterms:created>
  <dcterms:modified xsi:type="dcterms:W3CDTF">2024-07-18T09:44:09Z</dcterms:modified>
</cp:coreProperties>
</file>