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3-Analyses\1-Bilans\2023\Bilan définitif 2023\30_Fichier de diffusion\"/>
    </mc:Choice>
  </mc:AlternateContent>
  <bookViews>
    <workbookView xWindow="0" yWindow="0" windowWidth="20340" windowHeight="7050" tabRatio="493" activeTab="7"/>
  </bookViews>
  <sheets>
    <sheet name="Figure 1" sheetId="27" r:id="rId1"/>
    <sheet name="Figure 2" sheetId="37" r:id="rId2"/>
    <sheet name="Figure 3" sheetId="29" r:id="rId3"/>
    <sheet name="Figure 4" sheetId="30" r:id="rId4"/>
    <sheet name="Figure 5" sheetId="38" r:id="rId5"/>
    <sheet name="Figure 6" sheetId="31" r:id="rId6"/>
    <sheet name="Figure 7" sheetId="35" r:id="rId7"/>
    <sheet name="Figure 8" sheetId="36" r:id="rId8"/>
  </sheets>
  <externalReferences>
    <externalReference r:id="rId9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<sst xmlns="http://schemas.openxmlformats.org/spreadsheetml/2006/main" count="143" uniqueCount="92">
  <si>
    <t>Taille d'unité urbaine</t>
  </si>
  <si>
    <t>Type d'infraction</t>
  </si>
  <si>
    <t>France</t>
  </si>
  <si>
    <t>France métropolitaine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</si>
  <si>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</si>
  <si>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</si>
  <si>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</si>
  <si>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</si>
  <si>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</si>
  <si>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</si>
  <si>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</si>
  <si>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</si>
  <si>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sexe manquant : 107</t>
  </si>
  <si>
    <t>Age femme manquant : 88</t>
  </si>
  <si>
    <t>Age homme manquant : 10</t>
  </si>
  <si>
    <t>Effectif total : 233135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</si>
  <si>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</si>
  <si>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</si>
  <si>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</si>
  <si>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</si>
  <si>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</si>
  <si>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</si>
  <si>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</si>
  <si>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</si>
  <si>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</si>
  <si>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</si>
  <si>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</si>
  <si>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</si>
  <si>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</si>
  <si>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ou plus</t>
  </si>
  <si>
    <t>Total</t>
  </si>
  <si>
    <t>UE27 hors France</t>
  </si>
  <si>
    <t>Europe hors UE27</t>
  </si>
  <si>
    <t>Afrique</t>
  </si>
  <si>
    <t>Asie</t>
  </si>
  <si>
    <t>Amérique, Océanie ou indéterminée</t>
  </si>
  <si>
    <t xml:space="preserve">Effectifs </t>
  </si>
  <si>
    <t xml:space="preserve">% </t>
  </si>
  <si>
    <t>Part des hommes</t>
  </si>
  <si>
    <t>Ensemble des mis en cause</t>
  </si>
  <si>
    <t xml:space="preserve">Caractéristiques des mis en cause </t>
  </si>
  <si>
    <t xml:space="preserve">Sexe </t>
  </si>
  <si>
    <t xml:space="preserve">Âge </t>
  </si>
  <si>
    <t>Nationalité</t>
  </si>
  <si>
    <t>-</t>
  </si>
  <si>
    <t>Vols dans les véhicules</t>
  </si>
  <si>
    <t>Vols d'accessoires sur véhicules</t>
  </si>
  <si>
    <t>Figure 2 – Nombre de véhicules ayant subi un vol d’accessoires sur le véhicule enregistrés par la police et la gendarmerie nationales entre 2016 et 2023</t>
  </si>
  <si>
    <t xml:space="preserve">29 073 </t>
  </si>
  <si>
    <t>Type de vols</t>
  </si>
  <si>
    <t>21  364</t>
  </si>
  <si>
    <t>Vols sur les véhicules</t>
  </si>
  <si>
    <t>7 709</t>
  </si>
  <si>
    <r>
      <t>Femmes (52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>%*)</t>
    </r>
  </si>
  <si>
    <r>
      <t>Hommes (48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>%*)</t>
    </r>
  </si>
  <si>
    <r>
      <t>Moins de 13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>ans (16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>%*)</t>
    </r>
  </si>
  <si>
    <r>
      <t>13 à 17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>ans (5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>%*)</t>
    </r>
  </si>
  <si>
    <r>
      <t>18 à 29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>ans (14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>%*)</t>
    </r>
  </si>
  <si>
    <r>
      <t>30 à 44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>ans (18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>%*)</t>
    </r>
  </si>
  <si>
    <r>
      <t>45 à 59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>ans (19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>%*)</t>
    </r>
  </si>
  <si>
    <r>
      <t>60 ans ou plus (27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>%*)</t>
    </r>
  </si>
  <si>
    <r>
      <t>Française (92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>%*)</t>
    </r>
  </si>
  <si>
    <r>
      <t>Etrangère (8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>%*)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 xml:space="preserve">: </t>
    </r>
  </si>
  <si>
    <r>
      <t>UE27 hors France (2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>%*)</t>
    </r>
  </si>
  <si>
    <r>
      <t>Europe hors UE27 (1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>%*)</t>
    </r>
  </si>
  <si>
    <r>
      <t>Afrique (3,5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>%*)</t>
    </r>
  </si>
  <si>
    <r>
      <t>Asie (1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 xml:space="preserve">%*) </t>
    </r>
  </si>
  <si>
    <r>
      <t>Amérique, Océanie et indéterminée (0,5</t>
    </r>
    <r>
      <rPr>
        <sz val="9"/>
        <color rgb="FF000000"/>
        <rFont val="Calibri"/>
        <family val="2"/>
      </rPr>
      <t> </t>
    </r>
    <r>
      <rPr>
        <sz val="9"/>
        <color rgb="FF000000"/>
        <rFont val="Marianne Light"/>
        <family val="3"/>
      </rPr>
      <t>%*)</t>
    </r>
  </si>
  <si>
    <t>Figure 1 – Nombre de véhicules ayant subi un vol dans les véhicules enregistrés par la police et la gendarmerie nationales entre 2016 et 2023</t>
  </si>
  <si>
    <r>
      <t xml:space="preserve">Lecture : </t>
    </r>
    <r>
      <rPr>
        <sz val="7"/>
        <color rgb="FF000000"/>
        <rFont val="Marianne-Light"/>
      </rPr>
      <t>En 2023, 254 600 véhicules ont subi un vol dans celui-ci enregistré par la police et la gendarmerie nationales.</t>
    </r>
  </si>
  <si>
    <r>
      <t xml:space="preserve">Champ : </t>
    </r>
    <r>
      <rPr>
        <sz val="7"/>
        <color rgb="FF000000"/>
        <rFont val="Marianne-Light"/>
      </rPr>
      <t>France.</t>
    </r>
  </si>
  <si>
    <r>
      <t xml:space="preserve">Source : </t>
    </r>
    <r>
      <rPr>
        <i/>
        <sz val="7"/>
        <color rgb="FF000000"/>
        <rFont val="Marianne-LightItalic"/>
      </rPr>
      <t>SSMSI, bases statistiques des infractions enregistrées ou élucidées par la police et la gendarmerie entre 2016 et 2023.</t>
    </r>
  </si>
  <si>
    <r>
      <t xml:space="preserve">Lecture : </t>
    </r>
    <r>
      <rPr>
        <sz val="7"/>
        <color rgb="FF000000"/>
        <rFont val="Marianne-Light"/>
      </rPr>
      <t>En 2023, 92 600 véhicules ont subi un vol d’accessoires sur le véhicule enregistrés par la police et la gendarmerie nationales.</t>
    </r>
  </si>
  <si>
    <t>Figure 3 – Évolution du nombre de véhicules ayant subi un vol d’accessoires ou un vol dans les véhicules enregistrés par la police et la gendarmerie nationales (en %)</t>
  </si>
  <si>
    <r>
      <t xml:space="preserve">Lecture : </t>
    </r>
    <r>
      <rPr>
        <sz val="7"/>
        <color rgb="FF000000"/>
        <rFont val="Marianne-Light"/>
      </rPr>
      <t>Le nombre de véhicules ayant subi un vol dans le véhicule enregistrés par la police et la gendarmerie nationales augmente de 4 % en 2023 par rapport à 2022.</t>
    </r>
  </si>
  <si>
    <r>
      <t xml:space="preserve">Source : </t>
    </r>
    <r>
      <rPr>
        <i/>
        <sz val="7"/>
        <color rgb="FF000000"/>
        <rFont val="Marianne-LightItalic"/>
      </rPr>
      <t>SSMSI, bases statistiques des infractions enregistrées ou élucidées par la police et la gendarmerie entre 2016 et 2023</t>
    </r>
  </si>
  <si>
    <t>Figure 4 - Nombre de véhicules, ayant subi un vol dans le véhicule, enregistrés pour 1 000 habitants en 2023, par taille d’unité urbaine</t>
  </si>
  <si>
    <r>
      <t xml:space="preserve">Lecture : </t>
    </r>
    <r>
      <rPr>
        <sz val="7"/>
        <color rgb="FF000000"/>
        <rFont val="Marianne-Light"/>
      </rPr>
      <t>Dans les unités urbaines de France métropolitaine recensant entre 20 000 et 50 000 habitants, 5 véhicules ayant subi un vol dans le véhicule pour 1 000 habitants ont été enregistrés en 2023 (point jaune), ce taux est le même pour l’ensemble des unités urbaines de même taille en France (barre bleue).</t>
    </r>
  </si>
  <si>
    <r>
      <t xml:space="preserve">Sources : </t>
    </r>
    <r>
      <rPr>
        <i/>
        <sz val="7"/>
        <color rgb="FF000000"/>
        <rFont val="Marianne-LightItalic"/>
      </rPr>
      <t>SSMSI, base statistique communale de la délinquance enregistrée par la police et la gendarmerie en 2023 ; Insee, recensement de la population 2021 (pour Mayotte le recensement de la population 2017).</t>
    </r>
  </si>
  <si>
    <t>Hors unité urbaine</t>
  </si>
  <si>
    <r>
      <t xml:space="preserve">Lecture : </t>
    </r>
    <r>
      <rPr>
        <sz val="7"/>
        <color rgb="FF000000"/>
        <rFont val="Marianne-Light"/>
      </rPr>
      <t>Dans les unités urbaines de France métropolitaine recensant entre 50 000 et 100 000 habitants, 1,7 véhicule ayant subi un vol d’accessoires sur le véhicule pour 1 000 habitants a été enregistré en 2023 (point jaune), ce taux est comparable pour l’ensemble des unités urbaines de même taille en France (barre bleue).</t>
    </r>
  </si>
  <si>
    <t>Figure 5 - Nombre de véhicules, ayant subi un vol d’accessoires sur le véhicule, enregistrés pour 1 000 habitants en 2023, par taille d’unité urbaine</t>
  </si>
  <si>
    <t>Figure 6 - Nombre de victimes de vol dans ou sur leur véhicule pour 1 000 habitants par âge enregistrés en 2023</t>
  </si>
  <si>
    <r>
      <t xml:space="preserve">Lecture : </t>
    </r>
    <r>
      <rPr>
        <sz val="7"/>
        <color rgb="FF000000"/>
        <rFont val="Marianne-Light"/>
      </rPr>
      <t>Sur 1 000 personnes âgées entre 25 et 29 ans, 7 ont été enregistrées par les forces de sécurité comme victimes de vol dans leur véhicule et 2 de vol d’accessoires sur leur véhicule en 2023.</t>
    </r>
  </si>
  <si>
    <r>
      <t xml:space="preserve">Sources : </t>
    </r>
    <r>
      <rPr>
        <i/>
        <sz val="7"/>
        <color rgb="FF000000"/>
        <rFont val="Marianne-LightItalic"/>
      </rPr>
      <t>SSMSI, base statistique des victimes de crimes et délits enregistrés par la police et la gendarmerie en 2023 ; Insee, estimations de population 2023.</t>
    </r>
  </si>
  <si>
    <t>Figure 7 - Nationalité des personnes victimes de vol dans ou sur leur véhicule enregistrées en 2023 (en %)</t>
  </si>
  <si>
    <r>
      <t xml:space="preserve">Lecture : </t>
    </r>
    <r>
      <rPr>
        <sz val="7"/>
        <color rgb="FF000000"/>
        <rFont val="Marianne-Light"/>
      </rPr>
      <t>89 % des personnes victimes de vol dans ou sur leur véhicule enregistrés en 2023 sont de nationalité française.</t>
    </r>
  </si>
  <si>
    <r>
      <t xml:space="preserve">Source : </t>
    </r>
    <r>
      <rPr>
        <i/>
        <sz val="7"/>
        <color rgb="FF000000"/>
        <rFont val="Marianne-LightItalic"/>
      </rPr>
      <t>SSMSI, base statistique des victimes de crimes et délits enregistrés par la police et la gendarmerie en 2023</t>
    </r>
  </si>
  <si>
    <t>Figure 8 - Nombre de personnes mises en cause pour des vols dans ou sur des véhicules élucidés en 2023 par sexe, âge, nationalité et types de vol</t>
  </si>
  <si>
    <r>
      <t xml:space="preserve">Note : </t>
    </r>
    <r>
      <rPr>
        <sz val="7"/>
        <color rgb="FF000000"/>
        <rFont val="Marianne-Light"/>
      </rPr>
      <t>* Les pourcentages entre parenthèses donnent la répartition de l’ensemble de la population en France selon ces caractéristiques identifiées à partir des estimations de la population de l’Insee.</t>
    </r>
  </si>
  <si>
    <r>
      <t xml:space="preserve">Lecture : </t>
    </r>
    <r>
      <rPr>
        <sz val="7"/>
        <color rgb="FF000000"/>
        <rFont val="Marianne-Light"/>
      </rPr>
      <t>En 2023, 29 073 personnes ont été mises en cause par les forces de sécurité pour des vols dans les véhicules ou des vols d’accessoires sur les véhicules. 96 % sont des hommes et 49 % ont entre 18 et 29 ans. 14 % de la population de France a entre 18 et 29 ans.</t>
    </r>
  </si>
  <si>
    <r>
      <t xml:space="preserve">Sources : </t>
    </r>
    <r>
      <rPr>
        <i/>
        <sz val="7"/>
        <color rgb="FF000000"/>
        <rFont val="Marianne-LightItalic"/>
      </rPr>
      <t>SSMSI, base statistique des mis en cause pour des infractions élucidées par la police et la gendarmerie en 2023 ; Insee, estimations de la population 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</si>
</sst>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0.0"/>
    <numFmt numFmtId="165" formatCode="_-* #,##0_-;\-* #,##0_-;_-* &quot;-&quot;??_-;_-@_-"/>
    <numFmt numFmtId="166" formatCode="_-* #,##0.0_-;\-* #,##0.0_-;_-* &quot;-&quot;??_-;_-@_-"/>
    <numFmt numFmtId="167" formatCode="0.0%"/>
  </numFmts>
  <fonts count="3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.5"/>
      <color rgb="FF231F20"/>
      <name val="Palatino Linotype"/>
      <family val="1"/>
    </font>
    <font>
      <sz val="11"/>
      <color rgb="FF000000"/>
      <name val="Arial"/>
      <family val="2"/>
    </font>
    <font>
      <b/>
      <sz val="11"/>
      <name val="Calibri"/>
      <family val="2"/>
      <scheme val="minor"/>
    </font>
    <font>
      <b/>
      <sz val="7.5"/>
      <color rgb="FF231F20"/>
      <name val="Palatino Linotype"/>
      <family val="1"/>
    </font>
    <font>
      <i/>
      <sz val="7.5"/>
      <color rgb="FF231F20"/>
      <name val="Palatino Linotype"/>
      <family val="1"/>
    </font>
    <font>
      <b/>
      <sz val="9.5"/>
      <color theme="1"/>
      <name val="Palatino Linotype"/>
      <family val="1"/>
    </font>
    <font>
      <b/>
      <i/>
      <sz val="7.5"/>
      <color rgb="FF231F20"/>
      <name val="Palatino Linotype"/>
      <family val="1"/>
    </font>
    <font>
      <b/>
      <sz val="9"/>
      <color rgb="FF000000"/>
      <name val="Calibri"/>
      <family val="2"/>
    </font>
    <font>
      <b/>
      <sz val="9"/>
      <color rgb="FF000000"/>
      <name val="Marianne Light"/>
      <family val="3"/>
    </font>
    <font>
      <sz val="9"/>
      <color rgb="FF000000"/>
      <name val="Marianne Light"/>
      <family val="3"/>
    </font>
    <font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b/>
      <sz val="9"/>
      <color theme="0"/>
      <name val="Marianne Light"/>
      <family val="3"/>
    </font>
    <font>
      <b/>
      <sz val="9"/>
      <color rgb="FF231F20"/>
      <name val="Palatino Linotype"/>
      <family val="1"/>
    </font>
    <font>
      <sz val="7"/>
      <color rgb="FF000000"/>
      <name val="Marianne-Medium"/>
    </font>
    <font>
      <sz val="7"/>
      <color rgb="FF000000"/>
      <name val="Marianne-Light"/>
    </font>
    <font>
      <i/>
      <sz val="7"/>
      <color rgb="FF000000"/>
      <name val="Marianne-MediumItalic"/>
    </font>
    <font>
      <i/>
      <sz val="7"/>
      <color rgb="FF000000"/>
      <name val="Marianne-LightItalic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472C4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E2F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8EAADB"/>
      </left>
      <right style="medium">
        <color rgb="FF8EAADB"/>
      </right>
      <top/>
      <bottom style="medium">
        <color rgb="FF8EAADB"/>
      </bottom>
      <diagonal/>
    </border>
    <border>
      <left/>
      <right style="medium">
        <color rgb="FF8EAADB"/>
      </right>
      <top/>
      <bottom style="medium">
        <color rgb="FF8EAADB"/>
      </bottom>
      <diagonal/>
    </border>
  </borders>
  <cellStyleXfs count="51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4" applyNumberFormat="0" applyAlignment="0" applyProtection="0"/>
    <xf numFmtId="0" fontId="11" fillId="7" borderId="5" applyNumberFormat="0" applyAlignment="0" applyProtection="0"/>
    <xf numFmtId="0" fontId="12" fillId="7" borderId="4" applyNumberFormat="0" applyAlignment="0" applyProtection="0"/>
    <xf numFmtId="0" fontId="13" fillId="0" borderId="6" applyNumberFormat="0" applyFill="0" applyAlignment="0" applyProtection="0"/>
    <xf numFmtId="0" fontId="14" fillId="8" borderId="7" applyNumberFormat="0" applyAlignment="0" applyProtection="0"/>
    <xf numFmtId="0" fontId="15" fillId="0" borderId="0" applyNumberFormat="0" applyFill="0" applyBorder="0" applyAlignment="0" applyProtection="0"/>
    <xf numFmtId="0" fontId="2" fillId="9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43" fontId="2" fillId="0" borderId="0" applyFont="0" applyFill="0" applyBorder="0" applyAlignment="0" applyProtection="0"/>
    <xf numFmtId="0" fontId="18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9" borderId="8" applyNumberFormat="0" applyFont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0" fontId="19" fillId="0" borderId="0" xfId="0" applyFont="1" applyAlignment="1">
      <alignment vertical="center"/>
    </xf>
    <xf numFmtId="0" fontId="0" fillId="2" borderId="10" xfId="0" applyFill="1" applyBorder="1"/>
    <xf numFmtId="0" fontId="1" fillId="2" borderId="10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horizontal="center" vertical="center"/>
    </xf>
    <xf numFmtId="9" fontId="0" fillId="2" borderId="0" xfId="50" applyFont="1" applyFill="1"/>
    <xf numFmtId="164" fontId="0" fillId="2" borderId="10" xfId="0" applyNumberFormat="1" applyFill="1" applyBorder="1"/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10" xfId="0" applyFill="1" applyBorder="1" applyAlignment="1"/>
    <xf numFmtId="0" fontId="1" fillId="2" borderId="0" xfId="0" applyFont="1" applyFill="1" applyAlignment="1">
      <alignment vertical="top" wrapText="1"/>
    </xf>
    <xf numFmtId="2" fontId="0" fillId="2" borderId="0" xfId="0" applyNumberFormat="1" applyFill="1"/>
    <xf numFmtId="1" fontId="0" fillId="2" borderId="0" xfId="0" applyNumberFormat="1" applyFill="1"/>
    <xf numFmtId="0" fontId="21" fillId="2" borderId="0" xfId="0" applyFont="1" applyFill="1" applyAlignment="1">
      <alignment vertical="center"/>
    </xf>
    <xf numFmtId="0" fontId="0" fillId="2" borderId="0" xfId="0" applyFill="1" applyAlignment="1">
      <alignment horizontal="right"/>
    </xf>
    <xf numFmtId="0" fontId="22" fillId="2" borderId="0" xfId="0" applyFont="1" applyFill="1" applyAlignment="1">
      <alignment vertical="center"/>
    </xf>
    <xf numFmtId="1" fontId="20" fillId="2" borderId="10" xfId="0" applyNumberFormat="1" applyFont="1" applyFill="1" applyBorder="1" applyAlignment="1">
      <alignment vertical="top" wrapText="1"/>
    </xf>
    <xf numFmtId="0" fontId="19" fillId="2" borderId="0" xfId="0" applyFont="1" applyFill="1" applyAlignment="1">
      <alignment vertical="center"/>
    </xf>
    <xf numFmtId="0" fontId="21" fillId="2" borderId="0" xfId="0" applyFont="1" applyFill="1"/>
    <xf numFmtId="0" fontId="24" fillId="0" borderId="0" xfId="0" applyFont="1" applyAlignment="1">
      <alignment vertical="center"/>
    </xf>
    <xf numFmtId="165" fontId="0" fillId="2" borderId="0" xfId="0" applyNumberFormat="1" applyFill="1" applyBorder="1"/>
    <xf numFmtId="166" fontId="0" fillId="2" borderId="0" xfId="0" applyNumberFormat="1" applyFill="1" applyBorder="1"/>
    <xf numFmtId="167" fontId="21" fillId="2" borderId="0" xfId="50" applyNumberFormat="1" applyFont="1" applyFill="1"/>
    <xf numFmtId="1" fontId="0" fillId="2" borderId="10" xfId="0" applyNumberFormat="1" applyFill="1" applyBorder="1"/>
    <xf numFmtId="0" fontId="26" fillId="34" borderId="12" xfId="0" applyFont="1" applyFill="1" applyBorder="1" applyAlignment="1">
      <alignment vertical="center"/>
    </xf>
    <xf numFmtId="0" fontId="27" fillId="35" borderId="15" xfId="0" applyFont="1" applyFill="1" applyBorder="1" applyAlignment="1">
      <alignment vertical="center"/>
    </xf>
    <xf numFmtId="0" fontId="28" fillId="35" borderId="16" xfId="0" applyFont="1" applyFill="1" applyBorder="1" applyAlignment="1">
      <alignment horizontal="center" vertical="center"/>
    </xf>
    <xf numFmtId="0" fontId="27" fillId="35" borderId="16" xfId="0" applyFont="1" applyFill="1" applyBorder="1" applyAlignment="1">
      <alignment horizontal="center" vertical="center"/>
    </xf>
    <xf numFmtId="0" fontId="27" fillId="36" borderId="15" xfId="0" applyFont="1" applyFill="1" applyBorder="1" applyAlignment="1">
      <alignment vertical="center"/>
    </xf>
    <xf numFmtId="0" fontId="29" fillId="36" borderId="16" xfId="0" applyFont="1" applyFill="1" applyBorder="1" applyAlignment="1">
      <alignment horizontal="center" vertical="center"/>
    </xf>
    <xf numFmtId="0" fontId="26" fillId="36" borderId="16" xfId="0" applyFont="1" applyFill="1" applyBorder="1" applyAlignment="1">
      <alignment horizontal="center" vertical="center"/>
    </xf>
    <xf numFmtId="0" fontId="28" fillId="0" borderId="15" xfId="0" applyFont="1" applyBorder="1" applyAlignment="1">
      <alignment vertical="center"/>
    </xf>
    <xf numFmtId="0" fontId="28" fillId="0" borderId="16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 wrapText="1"/>
    </xf>
    <xf numFmtId="3" fontId="28" fillId="0" borderId="16" xfId="0" applyNumberFormat="1" applyFont="1" applyBorder="1" applyAlignment="1">
      <alignment horizontal="center" vertical="center"/>
    </xf>
    <xf numFmtId="0" fontId="30" fillId="36" borderId="16" xfId="0" applyFont="1" applyFill="1" applyBorder="1" applyAlignment="1">
      <alignment vertical="center"/>
    </xf>
    <xf numFmtId="0" fontId="28" fillId="0" borderId="15" xfId="0" applyFont="1" applyBorder="1" applyAlignment="1">
      <alignment vertical="center" wrapText="1"/>
    </xf>
    <xf numFmtId="0" fontId="31" fillId="34" borderId="13" xfId="0" applyFont="1" applyFill="1" applyBorder="1" applyAlignment="1">
      <alignment horizontal="center" vertical="center"/>
    </xf>
    <xf numFmtId="0" fontId="31" fillId="34" borderId="14" xfId="0" applyFont="1" applyFill="1" applyBorder="1" applyAlignment="1">
      <alignment horizontal="center" vertical="center"/>
    </xf>
    <xf numFmtId="0" fontId="31" fillId="34" borderId="13" xfId="0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164" fontId="0" fillId="2" borderId="0" xfId="0" applyNumberFormat="1" applyFill="1"/>
    <xf numFmtId="0" fontId="25" fillId="2" borderId="0" xfId="0" applyFont="1" applyFill="1" applyAlignment="1">
      <alignment vertical="center" wrapText="1"/>
    </xf>
    <xf numFmtId="0" fontId="23" fillId="2" borderId="0" xfId="0" applyFont="1" applyFill="1" applyAlignment="1">
      <alignment vertical="center" wrapText="1"/>
    </xf>
    <xf numFmtId="3" fontId="18" fillId="0" borderId="10" xfId="44" applyNumberFormat="1" applyBorder="1"/>
    <xf numFmtId="0" fontId="33" fillId="0" borderId="0" xfId="0" applyFont="1"/>
    <xf numFmtId="0" fontId="35" fillId="0" borderId="0" xfId="0" applyFont="1"/>
    <xf numFmtId="0" fontId="36" fillId="0" borderId="0" xfId="0" applyFont="1"/>
    <xf numFmtId="0" fontId="0" fillId="2" borderId="0" xfId="0" applyFill="1" applyBorder="1"/>
    <xf numFmtId="0" fontId="0" fillId="2" borderId="0" xfId="0" applyFill="1" applyBorder="1" applyAlignment="1"/>
    <xf numFmtId="0" fontId="33" fillId="2" borderId="0" xfId="0" applyFont="1" applyFill="1"/>
    <xf numFmtId="0" fontId="35" fillId="2" borderId="0" xfId="0" applyFont="1" applyFill="1"/>
    <xf numFmtId="0" fontId="19" fillId="2" borderId="0" xfId="0" applyFont="1" applyFill="1" applyAlignment="1">
      <alignment horizontal="left" vertical="center"/>
    </xf>
    <xf numFmtId="0" fontId="36" fillId="2" borderId="0" xfId="0" applyFont="1" applyFill="1"/>
    <xf numFmtId="0" fontId="32" fillId="2" borderId="0" xfId="0" applyFont="1" applyFill="1" applyAlignment="1">
      <alignment vertical="center"/>
    </xf>
  </cellXfs>
  <cellStyles count="51">
    <cellStyle name="20 % - Accent1" xfId="20" builtinId="30" customBuiltin="1"/>
    <cellStyle name="20 % - Accent2" xfId="24" builtinId="34" customBuiltin="1"/>
    <cellStyle name="20 % - Accent3" xfId="28" builtinId="38" customBuiltin="1"/>
    <cellStyle name="20 % - Accent4" xfId="32" builtinId="42" customBuiltin="1"/>
    <cellStyle name="20 % - Accent5" xfId="36" builtinId="46" customBuiltin="1"/>
    <cellStyle name="20 % - Accent6" xfId="40" builtinId="50" customBuiltin="1"/>
    <cellStyle name="40 % - Accent1" xfId="21" builtinId="31" customBuiltin="1"/>
    <cellStyle name="40 % - Accent2" xfId="25" builtinId="35" customBuiltin="1"/>
    <cellStyle name="40 % - Accent3" xfId="29" builtinId="39" customBuiltin="1"/>
    <cellStyle name="40 % - Accent4" xfId="33" builtinId="43" customBuiltin="1"/>
    <cellStyle name="40 % - Accent5" xfId="37" builtinId="47" customBuiltin="1"/>
    <cellStyle name="40 % - Accent6" xfId="41" builtinId="51" customBuiltin="1"/>
    <cellStyle name="60 % - Accent1" xfId="22" builtinId="32" customBuiltin="1"/>
    <cellStyle name="60 % - Accent2" xfId="26" builtinId="36" customBuiltin="1"/>
    <cellStyle name="60 % - Accent3" xfId="30" builtinId="40" customBuiltin="1"/>
    <cellStyle name="60 % - Accent4" xfId="34" builtinId="44" customBuiltin="1"/>
    <cellStyle name="60 % - Accent5" xfId="38" builtinId="48" customBuiltin="1"/>
    <cellStyle name="60 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Commentaire" xfId="16" builtinId="10" customBuiltin="1"/>
    <cellStyle name="Entrée" xfId="10" builtinId="20" customBuiltin="1"/>
    <cellStyle name="Insatisfaisant" xfId="8" builtinId="27" customBuiltin="1"/>
    <cellStyle name="Milliers 2" xfId="1"/>
    <cellStyle name="Milliers 2 2" xfId="47"/>
    <cellStyle name="Milliers 3" xfId="43"/>
    <cellStyle name="Milliers 3 2" xfId="49"/>
    <cellStyle name="Neutre" xfId="9" builtinId="28" customBuiltin="1"/>
    <cellStyle name="Normal" xfId="0" builtinId="0"/>
    <cellStyle name="Normal 2" xfId="45"/>
    <cellStyle name="Normal 3" xfId="44"/>
    <cellStyle name="Note 2" xfId="48"/>
    <cellStyle name="Pourcentage" xfId="50" builtinId="5"/>
    <cellStyle name="Pourcentage 2" xfId="46"/>
    <cellStyle name="Satisfaisant" xfId="7" builtinId="26" customBuiltin="1"/>
    <cellStyle name="Sortie" xfId="11" builtinId="21" customBuiltin="1"/>
    <cellStyle name="Texte explicatif" xfId="17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8" builtinId="25" customBuiltin="1"/>
    <cellStyle name="Vérification" xfId="14" builtinId="23" customBuiltin="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67082623443979E-2"/>
          <c:y val="5.2101806258109437E-2"/>
          <c:w val="0.88595923316602965"/>
          <c:h val="0.84429728962393646"/>
        </c:manualLayout>
      </c:layout>
      <c:lineChart>
        <c:grouping val="standard"/>
        <c:varyColors val="0"/>
        <c:ser>
          <c:idx val="0"/>
          <c:order val="0"/>
          <c:tx>
            <c:strRef>
              <c:f>'Figure 1'!$B$27</c:f>
              <c:strCache>
                <c:ptCount val="1"/>
                <c:pt idx="0">
                  <c:v>Vols dans les véhicules</c:v>
                </c:pt>
              </c:strCache>
            </c:strRef>
          </c:tx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'Figure 1'!$A$28:$A$35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1'!$B$28:$B$35</c:f>
              <c:numCache>
                <c:formatCode>#,##0</c:formatCode>
                <c:ptCount val="8"/>
                <c:pt idx="0">
                  <c:v>273000</c:v>
                </c:pt>
                <c:pt idx="1">
                  <c:v>271800</c:v>
                </c:pt>
                <c:pt idx="2">
                  <c:v>269000</c:v>
                </c:pt>
                <c:pt idx="3">
                  <c:v>269800</c:v>
                </c:pt>
                <c:pt idx="4">
                  <c:v>223900</c:v>
                </c:pt>
                <c:pt idx="5">
                  <c:v>225300</c:v>
                </c:pt>
                <c:pt idx="6">
                  <c:v>245800</c:v>
                </c:pt>
                <c:pt idx="7">
                  <c:v>254600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A-ACAE-4A86-A78A-55C53FE09A2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26187952"/>
        <c:axId val="1126190128"/>
      </c:lineChart>
      <c:catAx>
        <c:axId val="11261879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112619012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26190128"/>
        <c:scaling>
          <c:orientation val="minMax"/>
          <c:min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1126187952"/>
        <c:crosses val="autoZero"/>
        <c:crossBetween val="between"/>
        <c:majorUnit val="2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67082623443979E-2"/>
          <c:y val="5.2101806258109437E-2"/>
          <c:w val="0.88595923316602965"/>
          <c:h val="0.87623765419679067"/>
        </c:manualLayout>
      </c:layout>
      <c:lineChart>
        <c:grouping val="standard"/>
        <c:varyColors val="0"/>
        <c:ser>
          <c:idx val="0"/>
          <c:order val="0"/>
          <c:tx>
            <c:strRef>
              <c:f>'Figure 2'!$B$26</c:f>
              <c:strCache>
                <c:ptCount val="1"/>
                <c:pt idx="0">
                  <c:v>Vols d'accessoires sur véhicules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'Figure 2'!$A$27:$A$34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2'!$B$27:$B$34</c:f>
              <c:numCache>
                <c:formatCode>#,##0</c:formatCode>
                <c:ptCount val="8"/>
                <c:pt idx="0">
                  <c:v>107500</c:v>
                </c:pt>
                <c:pt idx="1">
                  <c:v>102200</c:v>
                </c:pt>
                <c:pt idx="2">
                  <c:v>96000</c:v>
                </c:pt>
                <c:pt idx="3">
                  <c:v>91100</c:v>
                </c:pt>
                <c:pt idx="4">
                  <c:v>74900</c:v>
                </c:pt>
                <c:pt idx="5">
                  <c:v>77800</c:v>
                </c:pt>
                <c:pt idx="6">
                  <c:v>101350</c:v>
                </c:pt>
                <c:pt idx="7">
                  <c:v>92600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26199920"/>
        <c:axId val="1126198832"/>
      </c:lineChart>
      <c:catAx>
        <c:axId val="112619992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2619883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126198832"/>
        <c:scaling>
          <c:orientation val="minMax"/>
          <c:max val="120000"/>
          <c:min val="6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26199920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329507792273411E-2"/>
          <c:y val="3.9985459832788076E-2"/>
          <c:w val="0.92879544502010858"/>
          <c:h val="0.7772743238496663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'Figure 3'!$B$22</c:f>
              <c:strCache>
                <c:ptCount val="1"/>
                <c:pt idx="0">
                  <c:v>Vols dans les véhicules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3'!$A$23:$A$29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'Figure 3'!$B$23:$B$29</c:f>
              <c:numCache>
                <c:formatCode>0</c:formatCode>
                <c:ptCount val="7"/>
                <c:pt idx="0">
                  <c:v>-0.43956043956043955</c:v>
                </c:pt>
                <c:pt idx="1">
                  <c:v>-1.0301692420897719</c:v>
                </c:pt>
                <c:pt idx="2">
                  <c:v>0.29739776951672864</c:v>
                </c:pt>
                <c:pt idx="3">
                  <c:v>-17.012601927353597</c:v>
                </c:pt>
                <c:pt idx="4">
                  <c:v>0.62527914247431893</c:v>
                </c:pt>
                <c:pt idx="5">
                  <c:v>9.098979138925877</c:v>
                </c:pt>
                <c:pt idx="6">
                  <c:v>3.5801464605370219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BE-4E68-BD6D-3D86D22388B9}"/>
            </c:ext>
          </c:extLst>
        </c:ser>
        <c:ser>
          <c:idx val="3"/>
          <c:order val="1"/>
          <c:tx>
            <c:strRef>
              <c:f>'Figure 3'!$C$22</c:f>
              <c:strCache>
                <c:ptCount val="1"/>
                <c:pt idx="0">
                  <c:v>Vols d'accessoires sur véhicules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3'!$A$23:$A$29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'Figure 3'!$C$23:$C$29</c:f>
              <c:numCache>
                <c:formatCode>0</c:formatCode>
                <c:ptCount val="7"/>
                <c:pt idx="0">
                  <c:v>-4.9302325581395348</c:v>
                </c:pt>
                <c:pt idx="1">
                  <c:v>-6.0665362035225048</c:v>
                </c:pt>
                <c:pt idx="2">
                  <c:v>-5.104166666666667</c:v>
                </c:pt>
                <c:pt idx="3">
                  <c:v>-17.782656421514819</c:v>
                </c:pt>
                <c:pt idx="4">
                  <c:v>3.8718291054739651</c:v>
                </c:pt>
                <c:pt idx="5">
                  <c:v>30.269922879177379</c:v>
                </c:pt>
                <c:pt idx="6">
                  <c:v>-8.6334484459792797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4BE-4E68-BD6D-3D86D22388B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26187408"/>
        <c:axId val="1126199376"/>
      </c:barChart>
      <c:catAx>
        <c:axId val="11261874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26199376"/>
        <c:crosses val="autoZero"/>
        <c:auto val="1"/>
        <c:lblAlgn val="ctr"/>
        <c:lblOffset val="100"/>
        <c:noMultiLvlLbl val="0"/>
      </c:catAx>
      <c:valAx>
        <c:axId val="112619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26187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5067290424729293E-2"/>
          <c:y val="0.90226291523886171"/>
          <c:w val="0.84267522607244949"/>
          <c:h val="7.31497998998807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267489711934158E-2"/>
          <c:y val="3.0576789437109102E-2"/>
          <c:w val="0.7604355011179158"/>
          <c:h val="0.534235607623404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4'!$D$4</c:f>
              <c:strCache>
                <c:ptCount val="1"/>
                <c:pt idx="0">
                  <c:v>France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4'!$B$5:$B$14</c:f>
              <c:strCache>
                <c:ptCount val="10"/>
                <c:pt idx="0">
                  <c:v>Hors unité urbaine</c:v>
                </c:pt>
                <c:pt idx="1">
                  <c:v>de 2 000 à 5 000 habitants</c:v>
                </c:pt>
                <c:pt idx="2">
                  <c:v>de 5 000 à 10 000 habitants</c:v>
                </c:pt>
                <c:pt idx="3">
                  <c:v>de 10 000 à 20 000 habitants</c:v>
                </c:pt>
                <c:pt idx="4">
                  <c:v>de 20 000 à 50 000 habitants</c:v>
                </c:pt>
                <c:pt idx="5">
                  <c:v>de 50 000 à 100 000 habitants</c:v>
                </c:pt>
                <c:pt idx="6">
                  <c:v>de 100 000 à 200 000 habitants</c:v>
                </c:pt>
                <c:pt idx="7">
                  <c:v>de 200 000 à 2 000 000 habitants</c:v>
                </c:pt>
                <c:pt idx="8">
                  <c:v>Unité urbaine de Paris</c:v>
                </c:pt>
                <c:pt idx="9">
                  <c:v>France</c:v>
                </c:pt>
              </c:strCache>
            </c:strRef>
          </c:cat>
          <c:val>
            <c:numRef>
              <c:f>'Figure 4'!$D$5:$D$14</c:f>
              <c:numCache>
                <c:formatCode>0.0</c:formatCode>
                <c:ptCount val="10"/>
                <c:pt idx="0">
                  <c:v>1.2545920832942099</c:v>
                </c:pt>
                <c:pt idx="1">
                  <c:v>1.6513706672891599</c:v>
                </c:pt>
                <c:pt idx="2">
                  <c:v>2.0662995244565301</c:v>
                </c:pt>
                <c:pt idx="3">
                  <c:v>2.46520767226037</c:v>
                </c:pt>
                <c:pt idx="4">
                  <c:v>2.5721138718588299</c:v>
                </c:pt>
                <c:pt idx="5">
                  <c:v>2.98656295963902</c:v>
                </c:pt>
                <c:pt idx="6">
                  <c:v>3.75634258371741</c:v>
                </c:pt>
                <c:pt idx="7">
                  <c:v>6.7866560388144404</c:v>
                </c:pt>
                <c:pt idx="8">
                  <c:v>4.9559484006199401</c:v>
                </c:pt>
                <c:pt idx="9">
                  <c:v>3.6745818380283803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75-4FC1-BC0E-9DE3E7B48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27"/>
        <c:axId val="1126201008"/>
        <c:axId val="1126185776"/>
      </c:barChart>
      <c:lineChart>
        <c:grouping val="standard"/>
        <c:varyColors val="0"/>
        <c:ser>
          <c:idx val="1"/>
          <c:order val="1"/>
          <c:tx>
            <c:strRef>
              <c:f>'Figure 4'!$E$4</c:f>
              <c:strCache>
                <c:ptCount val="1"/>
                <c:pt idx="0">
                  <c:v>France métropolitaine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'Figure 4'!$E$5:$E$14</c:f>
              <c:numCache>
                <c:formatCode>0.0</c:formatCode>
                <c:ptCount val="10"/>
                <c:pt idx="0">
                  <c:v>1.25698937190836</c:v>
                </c:pt>
                <c:pt idx="1">
                  <c:v>1.6569447151682899</c:v>
                </c:pt>
                <c:pt idx="2">
                  <c:v>2.0803972079209299</c:v>
                </c:pt>
                <c:pt idx="3">
                  <c:v>2.4836478254796299</c:v>
                </c:pt>
                <c:pt idx="4">
                  <c:v>2.5770729087240301</c:v>
                </c:pt>
                <c:pt idx="5">
                  <c:v>3.0408013052951999</c:v>
                </c:pt>
                <c:pt idx="6">
                  <c:v>3.9112583993541401</c:v>
                </c:pt>
                <c:pt idx="7">
                  <c:v>6.8014346351174702</c:v>
                </c:pt>
                <c:pt idx="9">
                  <c:v>3.6988506548326163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675-4FC1-BC0E-9DE3E7B48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6186864"/>
        <c:axId val="1126194480"/>
      </c:lineChart>
      <c:catAx>
        <c:axId val="112620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26185776"/>
        <c:crosses val="autoZero"/>
        <c:auto val="1"/>
        <c:lblAlgn val="ctr"/>
        <c:lblOffset val="100"/>
        <c:noMultiLvlLbl val="0"/>
      </c:catAx>
      <c:valAx>
        <c:axId val="112618577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1126201008"/>
        <c:crosses val="autoZero"/>
        <c:crossBetween val="between"/>
      </c:valAx>
      <c:valAx>
        <c:axId val="1126194480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26186864"/>
        <c:crosses val="max"/>
        <c:crossBetween val="between"/>
      </c:valAx>
      <c:catAx>
        <c:axId val="1126186864"/>
        <c:scaling>
          <c:orientation val="minMax"/>
        </c:scaling>
        <c:delete val="1"/>
        <c:axPos val="b"/>
        <c:majorTickMark val="out"/>
        <c:minorTickMark val="none"/>
        <c:tickLblPos val="nextTo"/>
        <c:crossAx val="11261944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8252713781147729"/>
          <c:y val="0.21368973423144899"/>
          <c:w val="8.2682025857878871E-2"/>
          <c:h val="0.48054237139745998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267489711934158E-2"/>
          <c:y val="3.0576789437109102E-2"/>
          <c:w val="0.7604355011179158"/>
          <c:h val="0.534235607623404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5'!$D$4</c:f>
              <c:strCache>
                <c:ptCount val="1"/>
                <c:pt idx="0">
                  <c:v>France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5'!$B$5:$B$14</c:f>
              <c:strCache>
                <c:ptCount val="10"/>
                <c:pt idx="0">
                  <c:v>Hors unité urbaine</c:v>
                </c:pt>
                <c:pt idx="1">
                  <c:v>de 2 000 à 5 000 habitants</c:v>
                </c:pt>
                <c:pt idx="2">
                  <c:v>de 5 000 à 10 000 habitants</c:v>
                </c:pt>
                <c:pt idx="3">
                  <c:v>de 10 000 à 20 000 habitants</c:v>
                </c:pt>
                <c:pt idx="4">
                  <c:v>de 20 000 à 50 000 habitants</c:v>
                </c:pt>
                <c:pt idx="5">
                  <c:v>de 50 000 à 100 000 habitants</c:v>
                </c:pt>
                <c:pt idx="6">
                  <c:v>de 100 000 à 200 000 habitants</c:v>
                </c:pt>
                <c:pt idx="7">
                  <c:v>de 200 000 à 2 000 000 habitants</c:v>
                </c:pt>
                <c:pt idx="8">
                  <c:v>Unité urbaine de Paris</c:v>
                </c:pt>
                <c:pt idx="9">
                  <c:v>France</c:v>
                </c:pt>
              </c:strCache>
            </c:strRef>
          </c:cat>
          <c:val>
            <c:numRef>
              <c:f>'Figure 5'!$D$5:$D$14</c:f>
              <c:numCache>
                <c:formatCode>0.0</c:formatCode>
                <c:ptCount val="10"/>
                <c:pt idx="0">
                  <c:v>1.0231270369496701</c:v>
                </c:pt>
                <c:pt idx="1">
                  <c:v>1.1414153687350701</c:v>
                </c:pt>
                <c:pt idx="2">
                  <c:v>1.30337977709939</c:v>
                </c:pt>
                <c:pt idx="3">
                  <c:v>1.2658386604723899</c:v>
                </c:pt>
                <c:pt idx="4">
                  <c:v>1.0626081077710401</c:v>
                </c:pt>
                <c:pt idx="5">
                  <c:v>1.1822601151746299</c:v>
                </c:pt>
                <c:pt idx="6">
                  <c:v>1.0797524415356801</c:v>
                </c:pt>
                <c:pt idx="7">
                  <c:v>1.70359698339643</c:v>
                </c:pt>
                <c:pt idx="8">
                  <c:v>1.7458851093005401</c:v>
                </c:pt>
                <c:pt idx="9">
                  <c:v>1.2736059654262193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75-4FC1-BC0E-9DE3E7B48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27"/>
        <c:axId val="1126186320"/>
        <c:axId val="1126188496"/>
      </c:barChart>
      <c:lineChart>
        <c:grouping val="standard"/>
        <c:varyColors val="0"/>
        <c:ser>
          <c:idx val="1"/>
          <c:order val="1"/>
          <c:tx>
            <c:strRef>
              <c:f>'Figure 5'!$E$4</c:f>
              <c:strCache>
                <c:ptCount val="1"/>
                <c:pt idx="0">
                  <c:v>France métropolitaine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'Figure 5'!$E$5:$E$14</c:f>
              <c:numCache>
                <c:formatCode>0.0</c:formatCode>
                <c:ptCount val="10"/>
                <c:pt idx="0">
                  <c:v>1.0268951822724599</c:v>
                </c:pt>
                <c:pt idx="1">
                  <c:v>1.1454201446549199</c:v>
                </c:pt>
                <c:pt idx="2">
                  <c:v>1.3305482258674299</c:v>
                </c:pt>
                <c:pt idx="3">
                  <c:v>1.30179706905871</c:v>
                </c:pt>
                <c:pt idx="4">
                  <c:v>1.0985898928253599</c:v>
                </c:pt>
                <c:pt idx="5">
                  <c:v>1.21715361836611</c:v>
                </c:pt>
                <c:pt idx="6">
                  <c:v>1.2300435449092899</c:v>
                </c:pt>
                <c:pt idx="7">
                  <c:v>1.71369399702537</c:v>
                </c:pt>
                <c:pt idx="9">
                  <c:v>1.2965685647033924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675-4FC1-BC0E-9DE3E7B48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6193392"/>
        <c:axId val="1126192848"/>
      </c:lineChart>
      <c:catAx>
        <c:axId val="1126186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26188496"/>
        <c:crosses val="autoZero"/>
        <c:auto val="1"/>
        <c:lblAlgn val="ctr"/>
        <c:lblOffset val="100"/>
        <c:noMultiLvlLbl val="0"/>
      </c:catAx>
      <c:valAx>
        <c:axId val="112618849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1126186320"/>
        <c:crosses val="autoZero"/>
        <c:crossBetween val="between"/>
      </c:valAx>
      <c:valAx>
        <c:axId val="1126192848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26193392"/>
        <c:crosses val="max"/>
        <c:crossBetween val="between"/>
      </c:valAx>
      <c:catAx>
        <c:axId val="1126193392"/>
        <c:scaling>
          <c:orientation val="minMax"/>
        </c:scaling>
        <c:delete val="1"/>
        <c:axPos val="b"/>
        <c:majorTickMark val="out"/>
        <c:minorTickMark val="none"/>
        <c:tickLblPos val="nextTo"/>
        <c:crossAx val="11261928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8252713781147729"/>
          <c:y val="0.21368973423144899"/>
          <c:w val="8.2682025857878871E-2"/>
          <c:h val="0.48054237139745998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917907799087718E-2"/>
          <c:y val="2.3465167034466852E-2"/>
          <c:w val="0.94375520881258779"/>
          <c:h val="0.78789352666741597"/>
        </c:manualLayout>
      </c:layout>
      <c:lineChart>
        <c:grouping val="standard"/>
        <c:varyColors val="0"/>
        <c:ser>
          <c:idx val="1"/>
          <c:order val="0"/>
          <c:tx>
            <c:strRef>
              <c:f>'Figure 6'!$E$29</c:f>
              <c:strCache>
                <c:ptCount val="1"/>
                <c:pt idx="0">
                  <c:v>Vols dans les véhicules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'Figure 6'!$D$30:$D$43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'Figure 6'!$E$30:$E$43</c:f>
              <c:numCache>
                <c:formatCode>0.0</c:formatCode>
                <c:ptCount val="14"/>
                <c:pt idx="0">
                  <c:v>0.18848437112112956</c:v>
                </c:pt>
                <c:pt idx="1">
                  <c:v>2.7566814737329524</c:v>
                </c:pt>
                <c:pt idx="2">
                  <c:v>6.2538374845490754</c:v>
                </c:pt>
                <c:pt idx="3">
                  <c:v>6.9782697198732215</c:v>
                </c:pt>
                <c:pt idx="4">
                  <c:v>6.3018608746843787</c:v>
                </c:pt>
                <c:pt idx="5">
                  <c:v>5.4203605472359841</c:v>
                </c:pt>
                <c:pt idx="6">
                  <c:v>4.7563764941572364</c:v>
                </c:pt>
                <c:pt idx="7">
                  <c:v>4.4760982582890039</c:v>
                </c:pt>
                <c:pt idx="8">
                  <c:v>3.8908353960041544</c:v>
                </c:pt>
                <c:pt idx="9">
                  <c:v>3.2664901167271583</c:v>
                </c:pt>
                <c:pt idx="10">
                  <c:v>2.4348621007390463</c:v>
                </c:pt>
                <c:pt idx="11">
                  <c:v>1.854345604234318</c:v>
                </c:pt>
                <c:pt idx="12">
                  <c:v>1.5005467749497083</c:v>
                </c:pt>
                <c:pt idx="13">
                  <c:v>0.88458277484019177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8D5-408C-B0A4-6605A03164CC}"/>
            </c:ext>
          </c:extLst>
        </c:ser>
        <c:ser>
          <c:idx val="0"/>
          <c:order val="1"/>
          <c:tx>
            <c:strRef>
              <c:f>'Figure 6'!$F$29</c:f>
              <c:strCache>
                <c:ptCount val="1"/>
                <c:pt idx="0">
                  <c:v>Vols d'accessoires sur véhicules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'Figure 6'!$D$30:$D$43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'Figure 6'!$F$30:$F$43</c:f>
              <c:numCache>
                <c:formatCode>0.0</c:formatCode>
                <c:ptCount val="14"/>
                <c:pt idx="0">
                  <c:v>8.4664727678393559E-2</c:v>
                </c:pt>
                <c:pt idx="1">
                  <c:v>0.55121633471727227</c:v>
                </c:pt>
                <c:pt idx="2">
                  <c:v>1.4665755095775534</c:v>
                </c:pt>
                <c:pt idx="3">
                  <c:v>1.9465393842668999</c:v>
                </c:pt>
                <c:pt idx="4">
                  <c:v>1.7713271540155424</c:v>
                </c:pt>
                <c:pt idx="5">
                  <c:v>1.5757574044819243</c:v>
                </c:pt>
                <c:pt idx="6">
                  <c:v>1.541067830526391</c:v>
                </c:pt>
                <c:pt idx="7">
                  <c:v>1.5748563867163448</c:v>
                </c:pt>
                <c:pt idx="8">
                  <c:v>1.4530867793559885</c:v>
                </c:pt>
                <c:pt idx="9">
                  <c:v>1.2839174208890924</c:v>
                </c:pt>
                <c:pt idx="10">
                  <c:v>1.0087185285802409</c:v>
                </c:pt>
                <c:pt idx="11">
                  <c:v>0.81067207691286303</c:v>
                </c:pt>
                <c:pt idx="12">
                  <c:v>0.62229035932590904</c:v>
                </c:pt>
                <c:pt idx="13">
                  <c:v>0.36461246732595243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8D5-408C-B0A4-6605A0316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5004112"/>
        <c:axId val="1125936800"/>
      </c:lineChart>
      <c:catAx>
        <c:axId val="955004112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25936800"/>
        <c:crossesAt val="0"/>
        <c:auto val="1"/>
        <c:lblAlgn val="ctr"/>
        <c:lblOffset val="100"/>
        <c:tickMarkSkip val="10"/>
        <c:noMultiLvlLbl val="0"/>
      </c:catAx>
      <c:valAx>
        <c:axId val="112593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'[1]Fig 3'!$E$29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5500411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377860739026986"/>
          <c:y val="0.9385241422555376"/>
          <c:w val="0.49244278521946028"/>
          <c:h val="6.14758577444624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866397251154885"/>
          <c:y val="9.019032684150681E-2"/>
          <c:w val="0.41228884391159049"/>
          <c:h val="0.6403235414276894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663-47E1-828D-326B104AAF50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663-47E1-828D-326B104AAF50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663-47E1-828D-326B104AAF5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663-47E1-828D-326B104AAF50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5663-47E1-828D-326B104AAF50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5663-47E1-828D-326B104AAF50}"/>
              </c:ext>
            </c:extLst>
          </c:dPt>
          <c:dLbls>
            <c:dLbl>
              <c:idx val="0"/>
              <c:layout>
                <c:manualLayout>
                  <c:x val="3.9350367175924855E-2"/>
                  <c:y val="-4.790671890945292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5910731349994675E-2"/>
                  <c:y val="2.437671426274008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1665849221568084E-2"/>
                  <c:y val="-1.41180027880276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bg1">
                      <a:lumMod val="7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'Figure 7'!$B$22:$G$22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Amérique, Océanie ou indéterminée</c:v>
                </c:pt>
              </c:strCache>
            </c:strRef>
          </c:cat>
          <c:val>
            <c:numRef>
              <c:f>'Figure 7'!$B$23:$G$23</c:f>
              <c:numCache>
                <c:formatCode>0</c:formatCode>
                <c:ptCount val="6"/>
                <c:pt idx="0">
                  <c:v>88.747521054936001</c:v>
                </c:pt>
                <c:pt idx="1">
                  <c:v>4.4446243225443265</c:v>
                </c:pt>
                <c:pt idx="2">
                  <c:v>1.1593552351272494</c:v>
                </c:pt>
                <c:pt idx="3">
                  <c:v>3.7282597897633831</c:v>
                </c:pt>
                <c:pt idx="4">
                  <c:v>1.1979881452155901</c:v>
                </c:pt>
                <c:pt idx="5">
                  <c:v>0.72225145241345312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663-47E1-828D-326B104AAF5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4738362513234383E-3"/>
          <c:y val="0.7969239615705177"/>
          <c:w val="0.9949642830259211"/>
          <c:h val="0.197487756578819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40821</xdr:colOff>
      <xdr:row>2</xdr:row>
      <xdr:rowOff>81643</xdr:rowOff>
    </xdr:from>
    <xdr:to>
      <xdr:col>9</xdr:col>
      <xdr:colOff>580208</xdr:colOff>
      <xdr:row>21</xdr:row>
      <xdr:rowOff>40687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149679</xdr:rowOff>
    </xdr:from>
    <xdr:to>
      <xdr:col>10</xdr:col>
      <xdr:colOff>8708</xdr:colOff>
      <xdr:row>20</xdr:row>
      <xdr:rowOff>108723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</xdr:rowOff>
    </xdr:from>
    <xdr:to>
      <xdr:col>9</xdr:col>
      <xdr:colOff>615224</xdr:colOff>
      <xdr:row>16</xdr:row>
      <xdr:rowOff>163287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603250</xdr:colOff>
      <xdr:row>2</xdr:row>
      <xdr:rowOff>47624</xdr:rowOff>
    </xdr:from>
    <xdr:to>
      <xdr:col>9</xdr:col>
      <xdr:colOff>260350</xdr:colOff>
      <xdr:row>20</xdr:row>
      <xdr:rowOff>28574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136525</xdr:colOff>
      <xdr:row>3</xdr:row>
      <xdr:rowOff>190499</xdr:rowOff>
    </xdr:from>
    <xdr:to>
      <xdr:col>9</xdr:col>
      <xdr:colOff>555625</xdr:colOff>
      <xdr:row>23</xdr:row>
      <xdr:rowOff>171449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2</xdr:row>
      <xdr:rowOff>76200</xdr:rowOff>
    </xdr:from>
    <xdr:to>
      <xdr:col>10</xdr:col>
      <xdr:colOff>425450</xdr:colOff>
      <xdr:row>20</xdr:row>
      <xdr:rowOff>133349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181043</xdr:rowOff>
    </xdr:from>
    <xdr:to>
      <xdr:col>6</xdr:col>
      <xdr:colOff>390525</xdr:colOff>
      <xdr:row>15</xdr:row>
      <xdr:rowOff>180975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ArboSSMSI\P03Analyse\1-Bilans\2023\Bilan%20d&#233;finitif%202023\8_Fiche%20coups%20et%20blessures\JC\2_Coups%20et%20blessures%20volontaires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 1"/>
      <sheetName val="Fig 2"/>
      <sheetName val="Fig 3"/>
      <sheetName val="Fig 4"/>
      <sheetName val="Fig 5"/>
      <sheetName val="Fig 8_ a"/>
      <sheetName val="Fig 8 _ b"/>
      <sheetName val="Fig 8 _ c"/>
      <sheetName val="Fig 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Fiche Bilan Fin">
      <a:dk1>
        <a:sysClr val="windowText" lastClr="000000"/>
      </a:dk1>
      <a:lt1>
        <a:sysClr val="window" lastClr="FFFFFF"/>
      </a:lt1>
      <a:dk2>
        <a:srgbClr val="2F4077"/>
      </a:dk2>
      <a:lt2>
        <a:srgbClr val="2B7758"/>
      </a:lt2>
      <a:accent1>
        <a:srgbClr val="465F9D"/>
      </a:accent1>
      <a:accent2>
        <a:srgbClr val="FFCA00"/>
      </a:accent2>
      <a:accent3>
        <a:srgbClr val="34CB6A"/>
      </a:accent3>
      <a:accent4>
        <a:srgbClr val="CE614A"/>
      </a:accent4>
      <a:accent5>
        <a:srgbClr val="6E85BE"/>
      </a:accent5>
      <a:accent6>
        <a:srgbClr val="C3992A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zoomScale="55" zoomScaleNormal="55" workbookViewId="0">
      <selection activeCell="L34" sqref="L34"/>
    </sheetView>
  </sheetViews>
  <sheetFormatPr baseColWidth="10" defaultColWidth="10.85546875" defaultRowHeight="15" x14ac:dyDescent="0.25"/>
  <cols>
    <col min="1" max="1" width="10.85546875" style="1"/>
    <col min="2" max="2" width="14.140625" style="1" customWidth="1"/>
    <col min="3" max="4" width="10.85546875" style="1"/>
    <col min="5" max="5" width="11.85546875" style="1" customWidth="1"/>
    <col min="6" max="16384" width="10.85546875" style="1"/>
  </cols>
  <sheetData>
    <row r="1" spans="1:1" x14ac:dyDescent="0.25">
      <c r="A1" s="43" t="s">
        <v>68</v>
      </c>
    </row>
    <row r="22" spans="1:2" x14ac:dyDescent="0.25">
      <c r="A22" s="48" t="s">
        <v>69</v>
      </c>
    </row>
    <row r="23" spans="1:2" x14ac:dyDescent="0.25">
      <c r="A23" s="48" t="s">
        <v>70</v>
      </c>
    </row>
    <row r="24" spans="1:2" x14ac:dyDescent="0.25">
      <c r="A24" s="49" t="s">
        <v>71</v>
      </c>
    </row>
    <row r="27" spans="1:2" ht="30" x14ac:dyDescent="0.25">
      <c r="A27" s="3"/>
      <c r="B27" s="4" t="s">
        <v>45</v>
      </c>
    </row>
    <row r="28" spans="1:2" x14ac:dyDescent="0.25">
      <c r="A28" s="7">
        <v>2016</v>
      </c>
      <c r="B28" s="47">
        <v>273000</v>
      </c>
    </row>
    <row r="29" spans="1:2" x14ac:dyDescent="0.25">
      <c r="A29" s="7">
        <v>2017</v>
      </c>
      <c r="B29" s="47">
        <v>271800</v>
      </c>
    </row>
    <row r="30" spans="1:2" x14ac:dyDescent="0.25">
      <c r="A30" s="7">
        <v>2018</v>
      </c>
      <c r="B30" s="47">
        <v>269000</v>
      </c>
    </row>
    <row r="31" spans="1:2" x14ac:dyDescent="0.25">
      <c r="A31" s="7">
        <v>2019</v>
      </c>
      <c r="B31" s="47">
        <v>269800</v>
      </c>
    </row>
    <row r="32" spans="1:2" x14ac:dyDescent="0.25">
      <c r="A32" s="7">
        <v>2020</v>
      </c>
      <c r="B32" s="47">
        <v>223900</v>
      </c>
    </row>
    <row r="33" spans="1:3" x14ac:dyDescent="0.25">
      <c r="A33" s="7">
        <v>2021</v>
      </c>
      <c r="B33" s="47">
        <v>225300</v>
      </c>
    </row>
    <row r="34" spans="1:3" x14ac:dyDescent="0.25">
      <c r="A34" s="7">
        <v>2022</v>
      </c>
      <c r="B34" s="47">
        <v>245800</v>
      </c>
    </row>
    <row r="35" spans="1:3" x14ac:dyDescent="0.25">
      <c r="A35" s="7">
        <v>2023</v>
      </c>
      <c r="B35" s="47">
        <v>254600</v>
      </c>
    </row>
    <row r="36" spans="1:3" x14ac:dyDescent="0.25">
      <c r="C36" s="8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="70" zoomScaleNormal="70" workbookViewId="0">
      <selection activeCell="G27" sqref="G27"/>
    </sheetView>
  </sheetViews>
  <sheetFormatPr baseColWidth="10" defaultColWidth="10.85546875" defaultRowHeight="15" x14ac:dyDescent="0.25"/>
  <cols>
    <col min="1" max="1" width="10.85546875" style="1"/>
    <col min="2" max="2" width="14.140625" style="1" customWidth="1"/>
    <col min="3" max="4" width="10.85546875" style="1"/>
    <col min="5" max="5" width="11.85546875" style="1" customWidth="1"/>
    <col min="6" max="16384" width="10.85546875" style="1"/>
  </cols>
  <sheetData>
    <row r="1" spans="1:1" x14ac:dyDescent="0.25">
      <c r="A1" s="2" t="s">
        <v>47</v>
      </c>
    </row>
    <row r="22" spans="1:2" x14ac:dyDescent="0.25">
      <c r="A22" s="48" t="s">
        <v>72</v>
      </c>
    </row>
    <row r="23" spans="1:2" x14ac:dyDescent="0.25">
      <c r="A23" s="48" t="s">
        <v>70</v>
      </c>
    </row>
    <row r="24" spans="1:2" x14ac:dyDescent="0.25">
      <c r="A24" s="49" t="s">
        <v>71</v>
      </c>
    </row>
    <row r="26" spans="1:2" ht="45" x14ac:dyDescent="0.25">
      <c r="A26" s="3"/>
      <c r="B26" s="5" t="s">
        <v>46</v>
      </c>
    </row>
    <row r="27" spans="1:2" x14ac:dyDescent="0.25">
      <c r="A27" s="7">
        <v>2016</v>
      </c>
      <c r="B27" s="47">
        <v>107500</v>
      </c>
    </row>
    <row r="28" spans="1:2" x14ac:dyDescent="0.25">
      <c r="A28" s="7">
        <v>2017</v>
      </c>
      <c r="B28" s="47">
        <v>102200</v>
      </c>
    </row>
    <row r="29" spans="1:2" x14ac:dyDescent="0.25">
      <c r="A29" s="7">
        <v>2018</v>
      </c>
      <c r="B29" s="47">
        <v>96000</v>
      </c>
    </row>
    <row r="30" spans="1:2" x14ac:dyDescent="0.25">
      <c r="A30" s="7">
        <v>2019</v>
      </c>
      <c r="B30" s="47">
        <v>91100</v>
      </c>
    </row>
    <row r="31" spans="1:2" x14ac:dyDescent="0.25">
      <c r="A31" s="7">
        <v>2020</v>
      </c>
      <c r="B31" s="47">
        <v>74900</v>
      </c>
    </row>
    <row r="32" spans="1:2" x14ac:dyDescent="0.25">
      <c r="A32" s="7">
        <v>2021</v>
      </c>
      <c r="B32" s="47">
        <v>77800</v>
      </c>
    </row>
    <row r="33" spans="1:3" x14ac:dyDescent="0.25">
      <c r="A33" s="7">
        <v>2022</v>
      </c>
      <c r="B33" s="47">
        <v>101350</v>
      </c>
    </row>
    <row r="34" spans="1:3" x14ac:dyDescent="0.25">
      <c r="A34" s="7">
        <v>2023</v>
      </c>
      <c r="B34" s="47">
        <v>92600</v>
      </c>
    </row>
    <row r="35" spans="1:3" x14ac:dyDescent="0.25">
      <c r="C35" s="8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zoomScale="70" zoomScaleNormal="70" workbookViewId="0">
      <selection activeCell="I22" sqref="I22"/>
    </sheetView>
  </sheetViews>
  <sheetFormatPr baseColWidth="10" defaultColWidth="10.85546875" defaultRowHeight="15" x14ac:dyDescent="0.25"/>
  <cols>
    <col min="1" max="1" width="10.85546875" style="1"/>
    <col min="2" max="2" width="14.140625" style="1" customWidth="1"/>
    <col min="3" max="3" width="10.85546875" style="1"/>
    <col min="4" max="4" width="13.140625" style="1" customWidth="1"/>
    <col min="5" max="5" width="11.85546875" style="1" customWidth="1"/>
    <col min="6" max="16384" width="10.85546875" style="1"/>
  </cols>
  <sheetData>
    <row r="1" spans="1:1" x14ac:dyDescent="0.25">
      <c r="A1" s="2" t="s">
        <v>73</v>
      </c>
    </row>
    <row r="18" spans="1:3" x14ac:dyDescent="0.25">
      <c r="A18" s="48" t="s">
        <v>74</v>
      </c>
    </row>
    <row r="19" spans="1:3" x14ac:dyDescent="0.25">
      <c r="A19" s="48" t="s">
        <v>70</v>
      </c>
    </row>
    <row r="20" spans="1:3" x14ac:dyDescent="0.25">
      <c r="A20" s="49" t="s">
        <v>75</v>
      </c>
    </row>
    <row r="22" spans="1:3" ht="141.75" customHeight="1" x14ac:dyDescent="0.25">
      <c r="A22" s="3"/>
      <c r="B22" s="4" t="s">
        <v>45</v>
      </c>
      <c r="C22" s="5" t="s">
        <v>46</v>
      </c>
    </row>
    <row r="23" spans="1:3" x14ac:dyDescent="0.25">
      <c r="A23" s="7">
        <v>2017</v>
      </c>
      <c r="B23" s="26">
        <v>-0.43956043956043955</v>
      </c>
      <c r="C23" s="26">
        <v>-4.9302325581395348</v>
      </c>
    </row>
    <row r="24" spans="1:3" x14ac:dyDescent="0.25">
      <c r="A24" s="7">
        <v>2018</v>
      </c>
      <c r="B24" s="26">
        <v>-1.0301692420897719</v>
      </c>
      <c r="C24" s="26">
        <v>-6.0665362035225048</v>
      </c>
    </row>
    <row r="25" spans="1:3" x14ac:dyDescent="0.25">
      <c r="A25" s="7">
        <v>2019</v>
      </c>
      <c r="B25" s="26">
        <v>0.29739776951672864</v>
      </c>
      <c r="C25" s="26">
        <v>-5.104166666666667</v>
      </c>
    </row>
    <row r="26" spans="1:3" x14ac:dyDescent="0.25">
      <c r="A26" s="7">
        <v>2020</v>
      </c>
      <c r="B26" s="26">
        <v>-17.012601927353597</v>
      </c>
      <c r="C26" s="26">
        <v>-17.782656421514819</v>
      </c>
    </row>
    <row r="27" spans="1:3" x14ac:dyDescent="0.25">
      <c r="A27" s="7">
        <v>2021</v>
      </c>
      <c r="B27" s="26">
        <v>0.62527914247431893</v>
      </c>
      <c r="C27" s="26">
        <v>3.8718291054739651</v>
      </c>
    </row>
    <row r="28" spans="1:3" x14ac:dyDescent="0.25">
      <c r="A28" s="7">
        <v>2022</v>
      </c>
      <c r="B28" s="26">
        <v>9.098979138925877</v>
      </c>
      <c r="C28" s="26">
        <v>30.269922879177379</v>
      </c>
    </row>
    <row r="29" spans="1:3" x14ac:dyDescent="0.25">
      <c r="A29" s="7">
        <v>2023</v>
      </c>
      <c r="B29" s="26">
        <v>3.5801464605370219</v>
      </c>
      <c r="C29" s="26">
        <v>-8.6334484459792797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3" workbookViewId="0">
      <selection activeCell="F23" sqref="F23"/>
    </sheetView>
  </sheetViews>
  <sheetFormatPr baseColWidth="10" defaultRowHeight="15" x14ac:dyDescent="0.25"/>
  <cols>
    <col min="1" max="1" width="3.42578125" style="1" customWidth="1"/>
    <col min="2" max="2" width="34.85546875" style="1" customWidth="1"/>
    <col min="3" max="3" width="27.85546875" style="1" customWidth="1"/>
    <col min="4" max="16384" width="11.42578125" style="1"/>
  </cols>
  <sheetData>
    <row r="1" spans="1:5" x14ac:dyDescent="0.25">
      <c r="A1" s="22" t="s">
        <v>76</v>
      </c>
    </row>
    <row r="4" spans="1:5" ht="45" x14ac:dyDescent="0.25">
      <c r="B4" s="10" t="s">
        <v>0</v>
      </c>
      <c r="C4" s="10" t="s">
        <v>1</v>
      </c>
      <c r="D4" s="11" t="s">
        <v>2</v>
      </c>
      <c r="E4" s="6" t="s">
        <v>3</v>
      </c>
    </row>
    <row r="5" spans="1:5" x14ac:dyDescent="0.25">
      <c r="B5" s="12" t="s">
        <v>79</v>
      </c>
      <c r="C5" s="10" t="s">
        <v>45</v>
      </c>
      <c r="D5" s="9">
        <v>1.2545920832942099</v>
      </c>
      <c r="E5" s="9">
        <v>1.25698937190836</v>
      </c>
    </row>
    <row r="6" spans="1:5" x14ac:dyDescent="0.25">
      <c r="B6" s="12" t="s">
        <v>4</v>
      </c>
      <c r="C6" s="10" t="s">
        <v>45</v>
      </c>
      <c r="D6" s="9">
        <v>1.6513706672891599</v>
      </c>
      <c r="E6" s="9">
        <v>1.6569447151682899</v>
      </c>
    </row>
    <row r="7" spans="1:5" x14ac:dyDescent="0.25">
      <c r="B7" s="12" t="s">
        <v>5</v>
      </c>
      <c r="C7" s="10" t="s">
        <v>45</v>
      </c>
      <c r="D7" s="9">
        <v>2.0662995244565301</v>
      </c>
      <c r="E7" s="9">
        <v>2.0803972079209299</v>
      </c>
    </row>
    <row r="8" spans="1:5" x14ac:dyDescent="0.25">
      <c r="B8" s="12" t="s">
        <v>6</v>
      </c>
      <c r="C8" s="10" t="s">
        <v>45</v>
      </c>
      <c r="D8" s="9">
        <v>2.46520767226037</v>
      </c>
      <c r="E8" s="9">
        <v>2.4836478254796299</v>
      </c>
    </row>
    <row r="9" spans="1:5" x14ac:dyDescent="0.25">
      <c r="B9" s="12" t="s">
        <v>7</v>
      </c>
      <c r="C9" s="10" t="s">
        <v>45</v>
      </c>
      <c r="D9" s="9">
        <v>2.5721138718588299</v>
      </c>
      <c r="E9" s="9">
        <v>2.5770729087240301</v>
      </c>
    </row>
    <row r="10" spans="1:5" x14ac:dyDescent="0.25">
      <c r="B10" s="12" t="s">
        <v>8</v>
      </c>
      <c r="C10" s="10" t="s">
        <v>45</v>
      </c>
      <c r="D10" s="9">
        <v>2.98656295963902</v>
      </c>
      <c r="E10" s="9">
        <v>3.0408013052951999</v>
      </c>
    </row>
    <row r="11" spans="1:5" x14ac:dyDescent="0.25">
      <c r="B11" s="12" t="s">
        <v>9</v>
      </c>
      <c r="C11" s="10" t="s">
        <v>45</v>
      </c>
      <c r="D11" s="9">
        <v>3.75634258371741</v>
      </c>
      <c r="E11" s="9">
        <v>3.9112583993541401</v>
      </c>
    </row>
    <row r="12" spans="1:5" x14ac:dyDescent="0.25">
      <c r="B12" s="12" t="s">
        <v>10</v>
      </c>
      <c r="C12" s="10" t="s">
        <v>45</v>
      </c>
      <c r="D12" s="9">
        <v>6.7866560388144404</v>
      </c>
      <c r="E12" s="9">
        <v>6.8014346351174702</v>
      </c>
    </row>
    <row r="13" spans="1:5" x14ac:dyDescent="0.25">
      <c r="B13" s="12" t="s">
        <v>11</v>
      </c>
      <c r="C13" s="10" t="s">
        <v>45</v>
      </c>
      <c r="D13" s="9">
        <v>4.9559484006199401</v>
      </c>
      <c r="E13" s="9"/>
    </row>
    <row r="14" spans="1:5" x14ac:dyDescent="0.25">
      <c r="B14" s="12" t="s">
        <v>2</v>
      </c>
      <c r="C14" s="10" t="s">
        <v>45</v>
      </c>
      <c r="D14" s="9">
        <v>3.6745818380283803</v>
      </c>
      <c r="E14" s="9">
        <v>3.6988506548326163</v>
      </c>
    </row>
    <row r="15" spans="1:5" x14ac:dyDescent="0.25">
      <c r="A15" s="51"/>
      <c r="B15" s="52"/>
      <c r="E15" s="44"/>
    </row>
    <row r="16" spans="1:5" ht="35.25" customHeight="1" x14ac:dyDescent="0.25">
      <c r="B16" s="53" t="s">
        <v>77</v>
      </c>
      <c r="C16" s="45"/>
      <c r="D16" s="45"/>
      <c r="E16" s="45"/>
    </row>
    <row r="17" spans="2:5" x14ac:dyDescent="0.25">
      <c r="B17" s="53" t="s">
        <v>70</v>
      </c>
      <c r="C17" s="18"/>
      <c r="D17" s="18"/>
      <c r="E17" s="18"/>
    </row>
    <row r="18" spans="2:5" ht="15" customHeight="1" x14ac:dyDescent="0.25">
      <c r="B18" s="54" t="s">
        <v>78</v>
      </c>
      <c r="C18" s="46"/>
      <c r="D18" s="46"/>
      <c r="E18" s="46"/>
    </row>
    <row r="25" spans="2:5" x14ac:dyDescent="0.25">
      <c r="B25" s="50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C10" sqref="C10"/>
    </sheetView>
  </sheetViews>
  <sheetFormatPr baseColWidth="10" defaultRowHeight="15" x14ac:dyDescent="0.25"/>
  <cols>
    <col min="1" max="1" width="3.42578125" style="1" customWidth="1"/>
    <col min="2" max="2" width="34.85546875" style="1" customWidth="1"/>
    <col min="3" max="3" width="31.85546875" style="1" customWidth="1"/>
    <col min="4" max="16384" width="11.42578125" style="1"/>
  </cols>
  <sheetData>
    <row r="1" spans="1:5" x14ac:dyDescent="0.25">
      <c r="A1" s="55" t="s">
        <v>81</v>
      </c>
    </row>
    <row r="4" spans="1:5" ht="45" x14ac:dyDescent="0.25">
      <c r="B4" s="10" t="s">
        <v>0</v>
      </c>
      <c r="C4" s="10" t="s">
        <v>1</v>
      </c>
      <c r="D4" s="11" t="s">
        <v>2</v>
      </c>
      <c r="E4" s="6" t="s">
        <v>3</v>
      </c>
    </row>
    <row r="5" spans="1:5" x14ac:dyDescent="0.25">
      <c r="B5" s="12" t="s">
        <v>79</v>
      </c>
      <c r="C5" s="10" t="s">
        <v>46</v>
      </c>
      <c r="D5" s="9">
        <v>1.0231270369496701</v>
      </c>
      <c r="E5" s="9">
        <v>1.0268951822724599</v>
      </c>
    </row>
    <row r="6" spans="1:5" x14ac:dyDescent="0.25">
      <c r="B6" s="12" t="s">
        <v>4</v>
      </c>
      <c r="C6" s="10" t="s">
        <v>46</v>
      </c>
      <c r="D6" s="9">
        <v>1.1414153687350701</v>
      </c>
      <c r="E6" s="9">
        <v>1.1454201446549199</v>
      </c>
    </row>
    <row r="7" spans="1:5" x14ac:dyDescent="0.25">
      <c r="B7" s="12" t="s">
        <v>5</v>
      </c>
      <c r="C7" s="10" t="s">
        <v>46</v>
      </c>
      <c r="D7" s="9">
        <v>1.30337977709939</v>
      </c>
      <c r="E7" s="9">
        <v>1.3305482258674299</v>
      </c>
    </row>
    <row r="8" spans="1:5" x14ac:dyDescent="0.25">
      <c r="B8" s="12" t="s">
        <v>6</v>
      </c>
      <c r="C8" s="10" t="s">
        <v>46</v>
      </c>
      <c r="D8" s="9">
        <v>1.2658386604723899</v>
      </c>
      <c r="E8" s="9">
        <v>1.30179706905871</v>
      </c>
    </row>
    <row r="9" spans="1:5" x14ac:dyDescent="0.25">
      <c r="B9" s="12" t="s">
        <v>7</v>
      </c>
      <c r="C9" s="10" t="s">
        <v>46</v>
      </c>
      <c r="D9" s="9">
        <v>1.0626081077710401</v>
      </c>
      <c r="E9" s="9">
        <v>1.0985898928253599</v>
      </c>
    </row>
    <row r="10" spans="1:5" x14ac:dyDescent="0.25">
      <c r="B10" s="12" t="s">
        <v>8</v>
      </c>
      <c r="C10" s="10" t="s">
        <v>46</v>
      </c>
      <c r="D10" s="9">
        <v>1.1822601151746299</v>
      </c>
      <c r="E10" s="9">
        <v>1.21715361836611</v>
      </c>
    </row>
    <row r="11" spans="1:5" x14ac:dyDescent="0.25">
      <c r="B11" s="12" t="s">
        <v>9</v>
      </c>
      <c r="C11" s="10" t="s">
        <v>46</v>
      </c>
      <c r="D11" s="9">
        <v>1.0797524415356801</v>
      </c>
      <c r="E11" s="9">
        <v>1.2300435449092899</v>
      </c>
    </row>
    <row r="12" spans="1:5" x14ac:dyDescent="0.25">
      <c r="B12" s="12" t="s">
        <v>10</v>
      </c>
      <c r="C12" s="10" t="s">
        <v>46</v>
      </c>
      <c r="D12" s="9">
        <v>1.70359698339643</v>
      </c>
      <c r="E12" s="9">
        <v>1.71369399702537</v>
      </c>
    </row>
    <row r="13" spans="1:5" x14ac:dyDescent="0.25">
      <c r="B13" s="12" t="s">
        <v>11</v>
      </c>
      <c r="C13" s="10" t="s">
        <v>46</v>
      </c>
      <c r="D13" s="9">
        <v>1.7458851093005401</v>
      </c>
      <c r="E13" s="9"/>
    </row>
    <row r="14" spans="1:5" x14ac:dyDescent="0.25">
      <c r="B14" s="12" t="s">
        <v>2</v>
      </c>
      <c r="C14" s="10" t="s">
        <v>46</v>
      </c>
      <c r="D14" s="9">
        <v>1.2736059654262193</v>
      </c>
      <c r="E14" s="9">
        <v>1.2965685647033924</v>
      </c>
    </row>
    <row r="15" spans="1:5" s="51" customFormat="1" x14ac:dyDescent="0.25">
      <c r="B15" s="52"/>
      <c r="D15" s="23"/>
      <c r="E15" s="24"/>
    </row>
    <row r="16" spans="1:5" ht="35.25" customHeight="1" x14ac:dyDescent="0.25">
      <c r="B16" s="53" t="s">
        <v>80</v>
      </c>
      <c r="C16" s="46"/>
      <c r="D16" s="46"/>
      <c r="E16" s="46"/>
    </row>
    <row r="17" spans="2:5" x14ac:dyDescent="0.25">
      <c r="B17" s="53" t="s">
        <v>70</v>
      </c>
      <c r="C17" s="18"/>
      <c r="D17" s="18"/>
      <c r="E17" s="18"/>
    </row>
    <row r="18" spans="2:5" ht="30.75" customHeight="1" x14ac:dyDescent="0.25">
      <c r="B18" s="54" t="s">
        <v>78</v>
      </c>
      <c r="C18" s="46"/>
      <c r="D18" s="46"/>
      <c r="E18" s="46"/>
    </row>
    <row r="19" spans="2:5" x14ac:dyDescent="0.25">
      <c r="B19" s="56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4"/>
  <sheetViews>
    <sheetView zoomScale="115" zoomScaleNormal="115" workbookViewId="0">
      <selection activeCell="H50" sqref="H50"/>
    </sheetView>
  </sheetViews>
  <sheetFormatPr baseColWidth="10" defaultRowHeight="15" x14ac:dyDescent="0.25"/>
  <cols>
    <col min="1" max="16384" width="11.42578125" style="1"/>
  </cols>
  <sheetData>
    <row r="2" spans="2:10" x14ac:dyDescent="0.25">
      <c r="B2" s="57" t="s">
        <v>82</v>
      </c>
      <c r="C2" s="13"/>
      <c r="D2" s="13"/>
      <c r="E2" s="13"/>
      <c r="F2" s="13"/>
      <c r="G2" s="13"/>
      <c r="H2" s="13"/>
      <c r="I2" s="13"/>
      <c r="J2" s="13"/>
    </row>
    <row r="4" spans="2:10" x14ac:dyDescent="0.25">
      <c r="E4" s="1" t="s">
        <v>12</v>
      </c>
    </row>
    <row r="5" spans="2:10" x14ac:dyDescent="0.25">
      <c r="E5" s="1" t="s">
        <v>13</v>
      </c>
    </row>
    <row r="6" spans="2:10" x14ac:dyDescent="0.25">
      <c r="E6" s="1" t="s">
        <v>14</v>
      </c>
    </row>
    <row r="7" spans="2:10" x14ac:dyDescent="0.25">
      <c r="E7" s="1" t="s">
        <v>15</v>
      </c>
    </row>
    <row r="23" spans="2:7" x14ac:dyDescent="0.25">
      <c r="B23" s="53" t="s">
        <v>83</v>
      </c>
    </row>
    <row r="24" spans="2:7" x14ac:dyDescent="0.25">
      <c r="B24" s="53" t="s">
        <v>70</v>
      </c>
    </row>
    <row r="25" spans="2:7" x14ac:dyDescent="0.25">
      <c r="B25" s="54" t="s">
        <v>84</v>
      </c>
    </row>
    <row r="26" spans="2:7" x14ac:dyDescent="0.25">
      <c r="B26" s="56"/>
    </row>
    <row r="29" spans="2:7" ht="60" x14ac:dyDescent="0.25">
      <c r="D29" s="3"/>
      <c r="E29" s="6" t="s">
        <v>45</v>
      </c>
      <c r="F29" s="6" t="s">
        <v>46</v>
      </c>
    </row>
    <row r="30" spans="2:7" x14ac:dyDescent="0.25">
      <c r="D30" s="3" t="s">
        <v>16</v>
      </c>
      <c r="E30" s="9">
        <v>0.18848437112112956</v>
      </c>
      <c r="F30" s="9">
        <v>8.4664727678393559E-2</v>
      </c>
      <c r="G30" s="14"/>
    </row>
    <row r="31" spans="2:7" x14ac:dyDescent="0.25">
      <c r="D31" s="3" t="s">
        <v>17</v>
      </c>
      <c r="E31" s="9">
        <v>2.7566814737329524</v>
      </c>
      <c r="F31" s="9">
        <v>0.55121633471727227</v>
      </c>
      <c r="G31" s="14"/>
    </row>
    <row r="32" spans="2:7" x14ac:dyDescent="0.25">
      <c r="D32" s="3" t="s">
        <v>18</v>
      </c>
      <c r="E32" s="9">
        <v>6.2538374845490754</v>
      </c>
      <c r="F32" s="9">
        <v>1.4665755095775534</v>
      </c>
      <c r="G32" s="14"/>
    </row>
    <row r="33" spans="2:7" x14ac:dyDescent="0.25">
      <c r="D33" s="3" t="s">
        <v>19</v>
      </c>
      <c r="E33" s="9">
        <v>6.9782697198732215</v>
      </c>
      <c r="F33" s="9">
        <v>1.9465393842668999</v>
      </c>
      <c r="G33" s="14"/>
    </row>
    <row r="34" spans="2:7" x14ac:dyDescent="0.25">
      <c r="D34" s="3" t="s">
        <v>20</v>
      </c>
      <c r="E34" s="9">
        <v>6.3018608746843787</v>
      </c>
      <c r="F34" s="9">
        <v>1.7713271540155424</v>
      </c>
      <c r="G34" s="14"/>
    </row>
    <row r="35" spans="2:7" x14ac:dyDescent="0.25">
      <c r="D35" s="3" t="s">
        <v>21</v>
      </c>
      <c r="E35" s="9">
        <v>5.4203605472359841</v>
      </c>
      <c r="F35" s="9">
        <v>1.5757574044819243</v>
      </c>
      <c r="G35" s="14"/>
    </row>
    <row r="36" spans="2:7" x14ac:dyDescent="0.25">
      <c r="D36" s="3" t="s">
        <v>22</v>
      </c>
      <c r="E36" s="9">
        <v>4.7563764941572364</v>
      </c>
      <c r="F36" s="9">
        <v>1.541067830526391</v>
      </c>
      <c r="G36" s="14"/>
    </row>
    <row r="37" spans="2:7" x14ac:dyDescent="0.25">
      <c r="D37" s="3" t="s">
        <v>23</v>
      </c>
      <c r="E37" s="9">
        <v>4.4760982582890039</v>
      </c>
      <c r="F37" s="9">
        <v>1.5748563867163448</v>
      </c>
      <c r="G37" s="14"/>
    </row>
    <row r="38" spans="2:7" x14ac:dyDescent="0.25">
      <c r="B38" s="15"/>
      <c r="D38" s="3" t="s">
        <v>24</v>
      </c>
      <c r="E38" s="9">
        <v>3.8908353960041544</v>
      </c>
      <c r="F38" s="9">
        <v>1.4530867793559885</v>
      </c>
      <c r="G38" s="14"/>
    </row>
    <row r="39" spans="2:7" x14ac:dyDescent="0.25">
      <c r="B39" s="15"/>
      <c r="D39" s="3" t="s">
        <v>25</v>
      </c>
      <c r="E39" s="9">
        <v>3.2664901167271583</v>
      </c>
      <c r="F39" s="9">
        <v>1.2839174208890924</v>
      </c>
      <c r="G39" s="14"/>
    </row>
    <row r="40" spans="2:7" x14ac:dyDescent="0.25">
      <c r="B40" s="15"/>
      <c r="D40" s="3" t="s">
        <v>26</v>
      </c>
      <c r="E40" s="9">
        <v>2.4348621007390463</v>
      </c>
      <c r="F40" s="9">
        <v>1.0087185285802409</v>
      </c>
      <c r="G40" s="14"/>
    </row>
    <row r="41" spans="2:7" x14ac:dyDescent="0.25">
      <c r="B41" s="15"/>
      <c r="D41" s="3" t="s">
        <v>27</v>
      </c>
      <c r="E41" s="9">
        <v>1.854345604234318</v>
      </c>
      <c r="F41" s="9">
        <v>0.81067207691286303</v>
      </c>
      <c r="G41" s="14"/>
    </row>
    <row r="42" spans="2:7" x14ac:dyDescent="0.25">
      <c r="B42" s="15"/>
      <c r="D42" s="3" t="s">
        <v>28</v>
      </c>
      <c r="E42" s="9">
        <v>1.5005467749497083</v>
      </c>
      <c r="F42" s="9">
        <v>0.62229035932590904</v>
      </c>
      <c r="G42" s="14"/>
    </row>
    <row r="43" spans="2:7" x14ac:dyDescent="0.25">
      <c r="D43" s="3" t="s">
        <v>29</v>
      </c>
      <c r="E43" s="9">
        <v>0.88458277484019177</v>
      </c>
      <c r="F43" s="9">
        <v>0.36461246732595243</v>
      </c>
      <c r="G43" s="14"/>
    </row>
    <row r="44" spans="2:7" x14ac:dyDescent="0.25">
      <c r="D44" s="3" t="s">
        <v>30</v>
      </c>
      <c r="E44" s="9">
        <v>3.6213207504758902</v>
      </c>
      <c r="F44" s="9">
        <v>1.1633619183157353</v>
      </c>
      <c r="G44" s="14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5"/>
  <sheetViews>
    <sheetView workbookViewId="0">
      <selection activeCell="M14" sqref="M14"/>
    </sheetView>
  </sheetViews>
  <sheetFormatPr baseColWidth="10" defaultColWidth="10.85546875" defaultRowHeight="15" x14ac:dyDescent="0.25"/>
  <cols>
    <col min="1" max="1" width="2.28515625" style="1" customWidth="1"/>
    <col min="2" max="16384" width="10.85546875" style="1"/>
  </cols>
  <sheetData>
    <row r="2" spans="2:9" x14ac:dyDescent="0.25">
      <c r="B2" s="2" t="s">
        <v>85</v>
      </c>
      <c r="C2" s="16"/>
      <c r="D2" s="16"/>
      <c r="E2" s="16"/>
      <c r="F2" s="16"/>
      <c r="G2" s="16"/>
      <c r="H2" s="16"/>
      <c r="I2" s="16"/>
    </row>
    <row r="8" spans="2:9" x14ac:dyDescent="0.25">
      <c r="I8" s="17"/>
    </row>
    <row r="9" spans="2:9" x14ac:dyDescent="0.25">
      <c r="I9" s="17"/>
    </row>
    <row r="10" spans="2:9" x14ac:dyDescent="0.25">
      <c r="I10" s="17"/>
    </row>
    <row r="11" spans="2:9" x14ac:dyDescent="0.25">
      <c r="I11" s="17"/>
    </row>
    <row r="17" spans="2:7" x14ac:dyDescent="0.25">
      <c r="B17" s="53" t="s">
        <v>86</v>
      </c>
    </row>
    <row r="18" spans="2:7" x14ac:dyDescent="0.25">
      <c r="B18" s="53" t="s">
        <v>70</v>
      </c>
    </row>
    <row r="19" spans="2:7" x14ac:dyDescent="0.25">
      <c r="B19" s="54" t="s">
        <v>87</v>
      </c>
    </row>
    <row r="20" spans="2:7" x14ac:dyDescent="0.25">
      <c r="B20" s="56"/>
    </row>
    <row r="21" spans="2:7" x14ac:dyDescent="0.25">
      <c r="B21" s="56"/>
    </row>
    <row r="22" spans="2:7" ht="75" x14ac:dyDescent="0.25">
      <c r="B22" s="6" t="s">
        <v>2</v>
      </c>
      <c r="C22" s="6" t="s">
        <v>31</v>
      </c>
      <c r="D22" s="6" t="s">
        <v>32</v>
      </c>
      <c r="E22" s="6" t="s">
        <v>33</v>
      </c>
      <c r="F22" s="6" t="s">
        <v>34</v>
      </c>
      <c r="G22" s="6" t="s">
        <v>35</v>
      </c>
    </row>
    <row r="23" spans="2:7" x14ac:dyDescent="0.25">
      <c r="B23" s="19">
        <v>88.747521054936001</v>
      </c>
      <c r="C23" s="19">
        <v>4.4446243225443265</v>
      </c>
      <c r="D23" s="19">
        <v>1.1593552351272494</v>
      </c>
      <c r="E23" s="19">
        <v>3.7282597897633831</v>
      </c>
      <c r="F23" s="19">
        <v>1.1979881452155901</v>
      </c>
      <c r="G23" s="19">
        <v>0.72225145241345312</v>
      </c>
    </row>
    <row r="25" spans="2:7" x14ac:dyDescent="0.25">
      <c r="B25" s="15"/>
      <c r="C25" s="15"/>
      <c r="D25" s="15"/>
      <c r="E25" s="15"/>
      <c r="F25" s="15"/>
      <c r="G25" s="15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5"/>
  <sheetViews>
    <sheetView tabSelected="1" zoomScale="130" zoomScaleNormal="130" workbookViewId="0">
      <selection activeCell="B24" sqref="B24"/>
    </sheetView>
  </sheetViews>
  <sheetFormatPr baseColWidth="10" defaultColWidth="10.85546875" defaultRowHeight="15" x14ac:dyDescent="0.25"/>
  <cols>
    <col min="1" max="1" width="3.85546875" style="1" customWidth="1"/>
    <col min="2" max="2" width="30.28515625" style="1" customWidth="1"/>
    <col min="3" max="3" width="13" style="1" customWidth="1"/>
    <col min="4" max="16384" width="10.85546875" style="1"/>
  </cols>
  <sheetData>
    <row r="2" spans="2:7" x14ac:dyDescent="0.25">
      <c r="B2" s="2" t="s">
        <v>88</v>
      </c>
      <c r="C2" s="21"/>
      <c r="D2" s="21"/>
      <c r="E2" s="21"/>
      <c r="F2" s="21"/>
      <c r="G2" s="21"/>
    </row>
    <row r="3" spans="2:7" ht="15.75" thickBot="1" x14ac:dyDescent="0.3">
      <c r="B3" s="20"/>
      <c r="C3" s="21"/>
      <c r="D3" s="21"/>
      <c r="E3" s="21"/>
      <c r="F3" s="21"/>
      <c r="G3" s="21"/>
    </row>
    <row r="4" spans="2:7" ht="24.75" thickBot="1" x14ac:dyDescent="0.3">
      <c r="B4" s="27"/>
      <c r="C4" s="40" t="s">
        <v>36</v>
      </c>
      <c r="D4" s="41" t="s">
        <v>37</v>
      </c>
      <c r="E4" s="42" t="s">
        <v>38</v>
      </c>
      <c r="F4" s="21"/>
      <c r="G4" s="21"/>
    </row>
    <row r="5" spans="2:7" ht="15.75" thickBot="1" x14ac:dyDescent="0.3">
      <c r="B5" s="28" t="s">
        <v>39</v>
      </c>
      <c r="C5" s="29" t="s">
        <v>48</v>
      </c>
      <c r="D5" s="29">
        <v>100</v>
      </c>
      <c r="E5" s="30">
        <v>96</v>
      </c>
      <c r="F5" s="21"/>
      <c r="G5" s="21"/>
    </row>
    <row r="6" spans="2:7" ht="15" customHeight="1" thickBot="1" x14ac:dyDescent="0.3">
      <c r="B6" s="31" t="s">
        <v>49</v>
      </c>
      <c r="C6" s="32"/>
      <c r="D6" s="32"/>
      <c r="E6" s="33"/>
      <c r="F6" s="21"/>
      <c r="G6" s="21"/>
    </row>
    <row r="7" spans="2:7" ht="15.75" thickBot="1" x14ac:dyDescent="0.3">
      <c r="B7" s="34" t="s">
        <v>45</v>
      </c>
      <c r="C7" s="35" t="s">
        <v>50</v>
      </c>
      <c r="D7" s="36">
        <v>73</v>
      </c>
      <c r="E7" s="36">
        <v>96</v>
      </c>
      <c r="F7" s="21"/>
      <c r="G7" s="21"/>
    </row>
    <row r="8" spans="2:7" ht="15.75" thickBot="1" x14ac:dyDescent="0.3">
      <c r="B8" s="34" t="s">
        <v>51</v>
      </c>
      <c r="C8" s="35" t="s">
        <v>52</v>
      </c>
      <c r="D8" s="36">
        <v>27</v>
      </c>
      <c r="E8" s="36">
        <v>96</v>
      </c>
      <c r="F8" s="21"/>
      <c r="G8" s="21"/>
    </row>
    <row r="9" spans="2:7" ht="15.75" thickBot="1" x14ac:dyDescent="0.3">
      <c r="B9" s="31" t="s">
        <v>40</v>
      </c>
      <c r="C9" s="33"/>
      <c r="D9" s="33"/>
      <c r="E9" s="33"/>
      <c r="F9" s="21"/>
      <c r="G9" s="21"/>
    </row>
    <row r="10" spans="2:7" ht="15.75" thickBot="1" x14ac:dyDescent="0.3">
      <c r="B10" s="31" t="s">
        <v>41</v>
      </c>
      <c r="C10" s="33"/>
      <c r="D10" s="33"/>
      <c r="E10" s="33"/>
      <c r="F10" s="21"/>
      <c r="G10" s="21"/>
    </row>
    <row r="11" spans="2:7" ht="15.75" thickBot="1" x14ac:dyDescent="0.3">
      <c r="B11" s="34" t="s">
        <v>53</v>
      </c>
      <c r="C11" s="37">
        <v>1151</v>
      </c>
      <c r="D11" s="35">
        <v>4</v>
      </c>
      <c r="E11" s="35" t="s">
        <v>44</v>
      </c>
      <c r="F11" s="21"/>
      <c r="G11" s="21"/>
    </row>
    <row r="12" spans="2:7" ht="15.75" thickBot="1" x14ac:dyDescent="0.3">
      <c r="B12" s="34" t="s">
        <v>54</v>
      </c>
      <c r="C12" s="37">
        <v>27914</v>
      </c>
      <c r="D12" s="35">
        <v>96</v>
      </c>
      <c r="E12" s="35" t="s">
        <v>44</v>
      </c>
      <c r="F12" s="21"/>
      <c r="G12" s="21"/>
    </row>
    <row r="13" spans="2:7" ht="15.75" thickBot="1" x14ac:dyDescent="0.3">
      <c r="B13" s="31" t="s">
        <v>42</v>
      </c>
      <c r="C13" s="33"/>
      <c r="D13" s="33"/>
      <c r="E13" s="33"/>
      <c r="F13" s="21"/>
      <c r="G13" s="21"/>
    </row>
    <row r="14" spans="2:7" ht="15.75" thickBot="1" x14ac:dyDescent="0.3">
      <c r="B14" s="34" t="s">
        <v>55</v>
      </c>
      <c r="C14" s="35">
        <v>86</v>
      </c>
      <c r="D14" s="35">
        <v>0</v>
      </c>
      <c r="E14" s="35">
        <v>99</v>
      </c>
      <c r="F14" s="21"/>
      <c r="G14" s="21"/>
    </row>
    <row r="15" spans="2:7" ht="15.75" thickBot="1" x14ac:dyDescent="0.3">
      <c r="B15" s="34" t="s">
        <v>56</v>
      </c>
      <c r="C15" s="37">
        <v>5570</v>
      </c>
      <c r="D15" s="35">
        <v>19</v>
      </c>
      <c r="E15" s="35">
        <v>96</v>
      </c>
      <c r="F15" s="21"/>
      <c r="G15" s="21"/>
    </row>
    <row r="16" spans="2:7" ht="15.75" thickBot="1" x14ac:dyDescent="0.3">
      <c r="B16" s="34" t="s">
        <v>57</v>
      </c>
      <c r="C16" s="37">
        <v>14130</v>
      </c>
      <c r="D16" s="35">
        <v>49</v>
      </c>
      <c r="E16" s="35">
        <v>97</v>
      </c>
      <c r="F16" s="21"/>
      <c r="G16" s="21"/>
    </row>
    <row r="17" spans="2:7" ht="15.75" thickBot="1" x14ac:dyDescent="0.3">
      <c r="B17" s="34" t="s">
        <v>58</v>
      </c>
      <c r="C17" s="37">
        <v>7133</v>
      </c>
      <c r="D17" s="35">
        <v>25</v>
      </c>
      <c r="E17" s="35">
        <v>96</v>
      </c>
      <c r="F17" s="21"/>
      <c r="G17" s="21"/>
    </row>
    <row r="18" spans="2:7" ht="15.75" thickBot="1" x14ac:dyDescent="0.3">
      <c r="B18" s="34" t="s">
        <v>59</v>
      </c>
      <c r="C18" s="37">
        <v>1888</v>
      </c>
      <c r="D18" s="35">
        <v>6</v>
      </c>
      <c r="E18" s="35">
        <v>93</v>
      </c>
      <c r="F18" s="21"/>
      <c r="G18" s="21"/>
    </row>
    <row r="19" spans="2:7" ht="15" customHeight="1" thickBot="1" x14ac:dyDescent="0.3">
      <c r="B19" s="34" t="s">
        <v>60</v>
      </c>
      <c r="C19" s="35">
        <v>258</v>
      </c>
      <c r="D19" s="35">
        <v>1</v>
      </c>
      <c r="E19" s="35">
        <v>91</v>
      </c>
      <c r="F19" s="21"/>
      <c r="G19" s="21"/>
    </row>
    <row r="20" spans="2:7" ht="15" customHeight="1" thickBot="1" x14ac:dyDescent="0.3">
      <c r="B20" s="31" t="s">
        <v>43</v>
      </c>
      <c r="C20" s="38"/>
      <c r="D20" s="33"/>
      <c r="E20" s="33"/>
      <c r="F20" s="21"/>
      <c r="G20" s="21"/>
    </row>
    <row r="21" spans="2:7" ht="15.75" thickBot="1" x14ac:dyDescent="0.3">
      <c r="B21" s="39" t="s">
        <v>61</v>
      </c>
      <c r="C21" s="37">
        <v>18900</v>
      </c>
      <c r="D21" s="35">
        <v>65</v>
      </c>
      <c r="E21" s="35">
        <v>95</v>
      </c>
      <c r="F21" s="21"/>
      <c r="G21" s="21"/>
    </row>
    <row r="22" spans="2:7" ht="15.75" thickBot="1" x14ac:dyDescent="0.3">
      <c r="B22" s="39" t="s">
        <v>62</v>
      </c>
      <c r="C22" s="37">
        <v>10173</v>
      </c>
      <c r="D22" s="35">
        <v>35</v>
      </c>
      <c r="E22" s="35">
        <v>99</v>
      </c>
      <c r="F22" s="21"/>
      <c r="G22" s="21"/>
    </row>
    <row r="23" spans="2:7" ht="15.75" thickBot="1" x14ac:dyDescent="0.3">
      <c r="B23" s="39" t="s">
        <v>63</v>
      </c>
      <c r="C23" s="35">
        <v>823</v>
      </c>
      <c r="D23" s="35">
        <v>3</v>
      </c>
      <c r="E23" s="35">
        <v>98</v>
      </c>
      <c r="F23" s="21"/>
      <c r="G23" s="21"/>
    </row>
    <row r="24" spans="2:7" ht="15" customHeight="1" thickBot="1" x14ac:dyDescent="0.3">
      <c r="B24" s="39" t="s">
        <v>64</v>
      </c>
      <c r="C24" s="37">
        <v>1337</v>
      </c>
      <c r="D24" s="35">
        <v>5</v>
      </c>
      <c r="E24" s="35">
        <v>92</v>
      </c>
      <c r="F24" s="21"/>
      <c r="G24" s="21"/>
    </row>
    <row r="25" spans="2:7" ht="15.75" thickBot="1" x14ac:dyDescent="0.3">
      <c r="B25" s="39" t="s">
        <v>65</v>
      </c>
      <c r="C25" s="37">
        <v>6963</v>
      </c>
      <c r="D25" s="35">
        <v>24</v>
      </c>
      <c r="E25" s="35">
        <v>100</v>
      </c>
      <c r="F25" s="21"/>
      <c r="G25" s="21"/>
    </row>
    <row r="26" spans="2:7" ht="15.75" thickBot="1" x14ac:dyDescent="0.3">
      <c r="B26" s="39" t="s">
        <v>66</v>
      </c>
      <c r="C26" s="35">
        <v>946</v>
      </c>
      <c r="D26" s="35">
        <v>3</v>
      </c>
      <c r="E26" s="35">
        <v>98</v>
      </c>
      <c r="F26" s="21"/>
      <c r="G26" s="21"/>
    </row>
    <row r="27" spans="2:7" ht="24.75" thickBot="1" x14ac:dyDescent="0.3">
      <c r="B27" s="39" t="s">
        <v>67</v>
      </c>
      <c r="C27" s="35">
        <v>104</v>
      </c>
      <c r="D27" s="35">
        <v>0</v>
      </c>
      <c r="E27" s="35">
        <v>96</v>
      </c>
      <c r="F27" s="21"/>
      <c r="G27" s="25"/>
    </row>
    <row r="28" spans="2:7" x14ac:dyDescent="0.25">
      <c r="B28" s="53" t="s">
        <v>89</v>
      </c>
    </row>
    <row r="29" spans="2:7" x14ac:dyDescent="0.25">
      <c r="B29" s="53" t="s">
        <v>90</v>
      </c>
    </row>
    <row r="30" spans="2:7" x14ac:dyDescent="0.25">
      <c r="B30" s="53" t="s">
        <v>70</v>
      </c>
    </row>
    <row r="31" spans="2:7" ht="14.45" customHeight="1" x14ac:dyDescent="0.25">
      <c r="B31" s="54" t="s">
        <v>91</v>
      </c>
    </row>
    <row r="32" spans="2:7" x14ac:dyDescent="0.25">
      <c r="B32" s="56"/>
    </row>
    <row r="33" ht="14.45" customHeight="1" x14ac:dyDescent="0.25"/>
    <row r="35" ht="14.45" customHeight="1" x14ac:dyDescent="0.25"/>
    <row r="37" ht="14.45" customHeight="1" x14ac:dyDescent="0.25"/>
    <row r="39" ht="14.45" customHeight="1" x14ac:dyDescent="0.25"/>
    <row r="41" ht="14.45" customHeight="1" x14ac:dyDescent="0.25"/>
    <row r="52" ht="14.45" customHeight="1" x14ac:dyDescent="0.25"/>
    <row r="53" ht="14.45" customHeight="1" x14ac:dyDescent="0.25"/>
    <row r="57" ht="55.5" customHeight="1" x14ac:dyDescent="0.25"/>
    <row r="61" ht="14.45" customHeight="1" x14ac:dyDescent="0.25"/>
    <row r="65" ht="14.4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Figure 1</vt:lpstr>
      <vt:lpstr>Figure 2</vt:lpstr>
      <vt:lpstr>Figure 3</vt:lpstr>
      <vt:lpstr>Figure 4</vt:lpstr>
      <vt:lpstr>Figure 5</vt:lpstr>
      <vt:lpstr>Figure 6</vt:lpstr>
      <vt:lpstr>Figure 7</vt:lpstr>
      <vt:lpstr>Figure 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Dounia TIR</dc:creator>
  <cp:lastModifiedBy>PORTELA Mickael</cp:lastModifiedBy>
  <dcterms:created xsi:type="dcterms:W3CDTF">2020-07-27T08:44:26Z</dcterms:created>
  <dcterms:modified xsi:type="dcterms:W3CDTF">2024-07-18T11:23:10Z</dcterms:modified>
</cp:coreProperties>
</file>